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entro acquisti\CELDES\APPALTO PERIODICI CELDES 2024\"/>
    </mc:Choice>
  </mc:AlternateContent>
  <xr:revisionPtr revIDLastSave="0" documentId="13_ncr:1_{9CFA17A5-FE1F-46AB-815B-03423FDC72FA}" xr6:coauthVersionLast="47" xr6:coauthVersionMax="47" xr10:uidLastSave="{00000000-0000-0000-0000-000000000000}"/>
  <bookViews>
    <workbookView xWindow="-120" yWindow="-120" windowWidth="29040" windowHeight="15840" xr2:uid="{DD7D2AA5-4A3B-44DC-AE6D-50B89DC56B54}"/>
  </bookViews>
  <sheets>
    <sheet name="Preventivo 2257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71" i="1" l="1"/>
</calcChain>
</file>

<file path=xl/sharedStrings.xml><?xml version="1.0" encoding="utf-8"?>
<sst xmlns="http://schemas.openxmlformats.org/spreadsheetml/2006/main" count="416" uniqueCount="222">
  <si>
    <t>NumeroPreventivo</t>
  </si>
  <si>
    <t>Titolo</t>
  </si>
  <si>
    <t>Editore</t>
  </si>
  <si>
    <t>Issn</t>
  </si>
  <si>
    <t>Periodicita</t>
  </si>
  <si>
    <t>AnnoInizio</t>
  </si>
  <si>
    <t>AnnoFine</t>
  </si>
  <si>
    <t>Mesedal</t>
  </si>
  <si>
    <t>Meseal</t>
  </si>
  <si>
    <t>DalVolume</t>
  </si>
  <si>
    <t>AlVolume</t>
  </si>
  <si>
    <t>NumeroCopie</t>
  </si>
  <si>
    <t>Formato</t>
  </si>
  <si>
    <t>Valuta</t>
  </si>
  <si>
    <t>Cambio</t>
  </si>
  <si>
    <t>ListinoTotaleValuta</t>
  </si>
  <si>
    <t>ListinoTotaleEuro</t>
  </si>
  <si>
    <t>CondizioniClientePercentuale</t>
  </si>
  <si>
    <t>CondizioniClienteEuro</t>
  </si>
  <si>
    <t>Imponibile</t>
  </si>
  <si>
    <t>IvaProdotto</t>
  </si>
  <si>
    <t>IvaCommissione</t>
  </si>
  <si>
    <t>TotaleInclusaIva</t>
  </si>
  <si>
    <t>AnnoAggiornamento</t>
  </si>
  <si>
    <t>2G REVISTA INTERNACIONAL DE ARQUITECTURA</t>
  </si>
  <si>
    <t>BUCHHANDLUNG WALTHER KOENIG</t>
  </si>
  <si>
    <t xml:space="preserve">ISSN: 11369647            </t>
  </si>
  <si>
    <t>PRINT</t>
  </si>
  <si>
    <t>EURO</t>
  </si>
  <si>
    <t>A + ARCHITECTURE IN BELGIUM</t>
  </si>
  <si>
    <t>CIAUD ASBL A+ ARCHITECTURE IN BELGIUM</t>
  </si>
  <si>
    <t xml:space="preserve">ISSN: 13755072            </t>
  </si>
  <si>
    <t>A + T MAGAZINE</t>
  </si>
  <si>
    <t>A+T ARCHITECTURE PUBLISHERS</t>
  </si>
  <si>
    <t xml:space="preserve">ISSN: 11326409            </t>
  </si>
  <si>
    <t>A + U ARCHITECTURE &amp; URBANISM</t>
  </si>
  <si>
    <t>JAPAN PUBLICATIONS TRADING CO., LTD</t>
  </si>
  <si>
    <t xml:space="preserve">ISSN: 03899160            </t>
  </si>
  <si>
    <t>USD</t>
  </si>
  <si>
    <t>ABITARE</t>
  </si>
  <si>
    <t>RCS MEDIAGROUP S.P.A RIVISTE</t>
  </si>
  <si>
    <t xml:space="preserve">ISSN: 00013218            </t>
  </si>
  <si>
    <t>AMC ARCHITECTURE MOUVEMENT CONTINUITE - FORMERLY: MONITEUR ARCHITECTURE</t>
  </si>
  <si>
    <t>GROUPE MONITEUR</t>
  </si>
  <si>
    <t xml:space="preserve">ISSN: 27795039            </t>
  </si>
  <si>
    <t>PRINT+FREE ONLINE</t>
  </si>
  <si>
    <t>ANANKE CULTURA STORIA &amp; TECNICHE DELLA CONSERVAZIONE</t>
  </si>
  <si>
    <t>LIBRO CO ITALIA</t>
  </si>
  <si>
    <t xml:space="preserve">ISSN: 11298219            </t>
  </si>
  <si>
    <t>ANFIONE ZETO NUMERO 33</t>
  </si>
  <si>
    <t>POLIGRAFO CASA EDITRICE SRL</t>
  </si>
  <si>
    <t xml:space="preserve">ISSN:                     </t>
  </si>
  <si>
    <t>APPLIED OPTICS AO</t>
  </si>
  <si>
    <t>THE OPTICAL SOCIETY</t>
  </si>
  <si>
    <t xml:space="preserve">ISSN: 21553165            </t>
  </si>
  <si>
    <t>ONLINE</t>
  </si>
  <si>
    <t>ARCA INTERNATIONAL</t>
  </si>
  <si>
    <t>SAM MDO - ARCA INTERNATIONAL</t>
  </si>
  <si>
    <t xml:space="preserve">ISSN: 03942147            </t>
  </si>
  <si>
    <t>ARCHI</t>
  </si>
  <si>
    <t>STAEMPFLI VERLAG AG                                                                          EUR</t>
  </si>
  <si>
    <t xml:space="preserve">ISSN: 14225417            </t>
  </si>
  <si>
    <t>ARCHITECTS JOURNAL</t>
  </si>
  <si>
    <t>EMAP PUBLISHING LIMITED - ARCHITECTURAL JOURNAL</t>
  </si>
  <si>
    <t xml:space="preserve">ISSN: 00038466            </t>
  </si>
  <si>
    <t>LGS</t>
  </si>
  <si>
    <t>ARCHITECTURAL RECORD</t>
  </si>
  <si>
    <t xml:space="preserve">ISSN: 0003858X            </t>
  </si>
  <si>
    <t>ARCHITECTURAL RESEARCH QUARTERLY ARQ</t>
  </si>
  <si>
    <t>CAMBRIDGE UNIVERSITY PRESS SUBSCRIPTION DEPARTMENT ACC 0000300311</t>
  </si>
  <si>
    <t xml:space="preserve">ISSN: 13591355            </t>
  </si>
  <si>
    <t>ARCHITECTURAL REVIEW</t>
  </si>
  <si>
    <t xml:space="preserve">ISSN: 0003861X            </t>
  </si>
  <si>
    <t>ARCHITECTURE D'AUJOURD HUI</t>
  </si>
  <si>
    <t>SAS ARCHIPRESS ET ASSOCIES</t>
  </si>
  <si>
    <t xml:space="preserve">ISSN: 00038695            </t>
  </si>
  <si>
    <t>ARCHITECTURE OF ISRAEL QUARTERLY</t>
  </si>
  <si>
    <t>ARCHITECTURE OF ISRAEL</t>
  </si>
  <si>
    <t xml:space="preserve">ISSN: 07921268            </t>
  </si>
  <si>
    <t>ARCHITECTURE TODAY</t>
  </si>
  <si>
    <t>BUILT ENVIRONMENT MEDIA LTD</t>
  </si>
  <si>
    <t xml:space="preserve">ISSN: 09586407            </t>
  </si>
  <si>
    <t>ARCHITEKTUR AKTUELL</t>
  </si>
  <si>
    <t>ARCHITEKTUR AKTUELL GMBH</t>
  </si>
  <si>
    <t xml:space="preserve">ISSN: 05706602            </t>
  </si>
  <si>
    <t>ARCHITHESE</t>
  </si>
  <si>
    <t>CAVELTI AG ARCHITHESE</t>
  </si>
  <si>
    <t xml:space="preserve">ISSN: 10104089            </t>
  </si>
  <si>
    <t>ARDETH</t>
  </si>
  <si>
    <t>LEXIS COMPAGNIA EDITORIALE IN TORINO SRL</t>
  </si>
  <si>
    <t>AREA - RIVISTA INTERNAZ DI ARCHITETTURA &amp; ARTI DEL PROGETTO + AREA INTERIOR</t>
  </si>
  <si>
    <t>NEW BUSINESS MEDIA SRL</t>
  </si>
  <si>
    <t xml:space="preserve">ISSN: 03940055            </t>
  </si>
  <si>
    <t>ARKETIPO</t>
  </si>
  <si>
    <t xml:space="preserve">ISSN: 18284450            </t>
  </si>
  <si>
    <t>ARQUITECTURA VIVA</t>
  </si>
  <si>
    <t xml:space="preserve">ISSN: 02141256            </t>
  </si>
  <si>
    <t>ART &amp; DOSSIER</t>
  </si>
  <si>
    <t>GIUNTI EDITORE SPA</t>
  </si>
  <si>
    <t xml:space="preserve">ISSN: 03940179            </t>
  </si>
  <si>
    <t>AV MONOGRAFIAS</t>
  </si>
  <si>
    <t xml:space="preserve">ISSN: 0213487X            </t>
  </si>
  <si>
    <t>BAUMEISTER</t>
  </si>
  <si>
    <t>GEORG GMBH UND CO. KG</t>
  </si>
  <si>
    <t xml:space="preserve">ISSN: 0005674X            </t>
  </si>
  <si>
    <t>BIBLIOTECHE OGGI SECONDO ABBONAMENTO</t>
  </si>
  <si>
    <t>EDITRICE BIBLIOGRAFICA SRL</t>
  </si>
  <si>
    <t xml:space="preserve">ISSN: 03928586            </t>
  </si>
  <si>
    <t>BIOARCHITETTURA</t>
  </si>
  <si>
    <t>BIOA COM</t>
  </si>
  <si>
    <t xml:space="preserve">ISSN: 1824050X            </t>
  </si>
  <si>
    <t>BUILT ENVIRONMENT</t>
  </si>
  <si>
    <t>ALEXANDRINE PRESS</t>
  </si>
  <si>
    <t xml:space="preserve">ISSN: 02637960            </t>
  </si>
  <si>
    <t>CASABELLA</t>
  </si>
  <si>
    <t>DIRECT CHANNEL - GRANDI CLIENTI</t>
  </si>
  <si>
    <t xml:space="preserve">ISSN: 00087181            </t>
  </si>
  <si>
    <t>CONSTRUCTION HISTORY JOURNAL</t>
  </si>
  <si>
    <t>CONSTRUCTION HISTORY SOCIETY</t>
  </si>
  <si>
    <t xml:space="preserve">ISSN: 02677768            </t>
  </si>
  <si>
    <t>CROQUIS EL</t>
  </si>
  <si>
    <t>EL CROQUIS</t>
  </si>
  <si>
    <t xml:space="preserve">ISSN: 02125633            </t>
  </si>
  <si>
    <t>CROQUIS EL DIGITAL VIA IP E-MAIL: CENTRO-ACQUISTI-ASAB@POLIMI.IT</t>
  </si>
  <si>
    <t>D'ARCHITECTURES</t>
  </si>
  <si>
    <t>SOCIETE' D'EDITIONS ARCHITECTURALES SEA</t>
  </si>
  <si>
    <t xml:space="preserve">ISSN: 11450835            </t>
  </si>
  <si>
    <t>DETAIL BILINGUAL (GERMAN ENGLISH) THIRD COPY</t>
  </si>
  <si>
    <t>DETAIL BUSINESS INFORMATION GMBH</t>
  </si>
  <si>
    <t xml:space="preserve">ISSN: 26272598            </t>
  </si>
  <si>
    <t>DISEGNARE IDEE IMMAGINI</t>
  </si>
  <si>
    <t>GANGEMI EDITORE</t>
  </si>
  <si>
    <t xml:space="preserve">ISSN: 11239247            </t>
  </si>
  <si>
    <t>DOMUS SECONDA COPIA</t>
  </si>
  <si>
    <t>EDITORIALE DOMUS SPA</t>
  </si>
  <si>
    <t xml:space="preserve">ISSN: 00125377            </t>
  </si>
  <si>
    <t>GA DOCUMENT</t>
  </si>
  <si>
    <t>IDEA ARCHITECTURE BOOKS</t>
  </si>
  <si>
    <t>GA HOUSES</t>
  </si>
  <si>
    <t>GARTEN &amp; LANDSCHAFT</t>
  </si>
  <si>
    <t xml:space="preserve">ISSN: 00164720            </t>
  </si>
  <si>
    <t>HARVARD DESIGN MAGAZINE NUMBERS 53-54</t>
  </si>
  <si>
    <t>HARVARD DESIGN MAGAZINE</t>
  </si>
  <si>
    <t xml:space="preserve">ISSN: 10934421            </t>
  </si>
  <si>
    <t>HISTORIC GARDENS REVIEW MEMBERSHIP</t>
  </si>
  <si>
    <t>HISTORIC GARDENS FOUNDATION THE</t>
  </si>
  <si>
    <t xml:space="preserve">ISSN: 14610191            </t>
  </si>
  <si>
    <t>INDUSTRIA ITALIANA DEL CEMENTO NUMERI 858-859</t>
  </si>
  <si>
    <t>PUBBLICEMENTO SRL</t>
  </si>
  <si>
    <t xml:space="preserve">ISSN: 00197637            </t>
  </si>
  <si>
    <t>INTERNI</t>
  </si>
  <si>
    <t xml:space="preserve">ISSN: 11223650            </t>
  </si>
  <si>
    <t>JOURNAL OF THE SOCIETY OF ARCHITECTURAL HISTORIANS + NEWSLETTER MEMBERSHIP SAH</t>
  </si>
  <si>
    <t>UNIVERSITY OF CALIFORNIA PRESS JOURNALS</t>
  </si>
  <si>
    <t xml:space="preserve">ISSN: 00379808            </t>
  </si>
  <si>
    <t>KERMES ARTE &amp; TECNICA DEL RESTAURO</t>
  </si>
  <si>
    <t xml:space="preserve">ISSN: 11223197            </t>
  </si>
  <si>
    <t>LANDSCAPE ARCHITECTURE</t>
  </si>
  <si>
    <t>AMERICAN SOCIETY OF LANDSCAPE ARCHITECTS</t>
  </si>
  <si>
    <t xml:space="preserve">ISSN: 00238031            </t>
  </si>
  <si>
    <t>LANDSKAB</t>
  </si>
  <si>
    <t>AKADEMISK ARKITEKTFORENINGEN</t>
  </si>
  <si>
    <t>DKK</t>
  </si>
  <si>
    <t>LOTUS INTERNATIONAL</t>
  </si>
  <si>
    <t>EDITORIALE LOTUS SRL</t>
  </si>
  <si>
    <t xml:space="preserve">ISSN: 11249064            </t>
  </si>
  <si>
    <t>MATERIALI &amp; STRUTTURE</t>
  </si>
  <si>
    <t>EDIZIONI QUASAR SRL</t>
  </si>
  <si>
    <t xml:space="preserve">ISSN: 11212373            </t>
  </si>
  <si>
    <t>MODULO SECONDO ABBONAMENTO</t>
  </si>
  <si>
    <t>GIGA PUBLISHING</t>
  </si>
  <si>
    <t xml:space="preserve">ISSN: 03901025            </t>
  </si>
  <si>
    <t>NATIONAL TRUST FOR HISTORIC PRESERVATION SUSTAINING MEMBERSHIP</t>
  </si>
  <si>
    <t>NATIONAL TRUST FOR HISTORIC PRESERVATION</t>
  </si>
  <si>
    <t>OPD RESTAURO QUADERNI DELL'OPIFICIO DELLE PIETRE DURE NUMERO 35</t>
  </si>
  <si>
    <t>CENTRO DI</t>
  </si>
  <si>
    <t xml:space="preserve">ISSN: 11202513            </t>
  </si>
  <si>
    <t>OPTICS &amp; PHOTONICS NEWS OPN</t>
  </si>
  <si>
    <t xml:space="preserve">ISSN: 15413721            </t>
  </si>
  <si>
    <t>OPTICS LETTERS OL</t>
  </si>
  <si>
    <t xml:space="preserve">ISSN: 15394794            </t>
  </si>
  <si>
    <t>PLANNING MAGAZINE INCLUDE PLANNING RESOURCE</t>
  </si>
  <si>
    <t>HAYMARKET BUSINESS SUBSCRIPTIONS</t>
  </si>
  <si>
    <t xml:space="preserve">ISSN: 14672073            </t>
  </si>
  <si>
    <t>PROJECT RUSSIA DISTRIBUTORE EUROPEO HA FALLITO ABBONAMENTI SOSPESI</t>
  </si>
  <si>
    <t>BRUIL AND VAN DE STAAY - HA CHIUSO L'ATTIVITA'</t>
  </si>
  <si>
    <t xml:space="preserve">ISSN: 13852043            </t>
  </si>
  <si>
    <t>QUADERNS D'ARQUITECTURA &amp; URBANISME NUMERO 276</t>
  </si>
  <si>
    <t>PUBLICACIONES DE ARQUITECTURA Y ARTE S.L.</t>
  </si>
  <si>
    <t>STUDIO MAGAZINE NUMBERS 25-26</t>
  </si>
  <si>
    <t>ARCH. ROMOLO ROBERTO CALABRESE</t>
  </si>
  <si>
    <t xml:space="preserve">ISSN: 22404767            </t>
  </si>
  <si>
    <t>TECHNOLOGY &amp; CULTURE</t>
  </si>
  <si>
    <t>JOHNS HOPKINS UNIVERSITY PRESS</t>
  </si>
  <si>
    <t xml:space="preserve">ISSN: 0040165X            </t>
  </si>
  <si>
    <t>TOPOS EUROPEAN LANDSCAPE MAGAZINE SECOND COPY</t>
  </si>
  <si>
    <t xml:space="preserve">ISSN: 0942752X            </t>
  </si>
  <si>
    <t>URBAN HISTORY</t>
  </si>
  <si>
    <t xml:space="preserve">ISSN: 09639268            </t>
  </si>
  <si>
    <t>URBANISME</t>
  </si>
  <si>
    <t>REVUE URBANISME</t>
  </si>
  <si>
    <t xml:space="preserve">ISSN: 00421014            </t>
  </si>
  <si>
    <t>VOLUME (ARCHIS) ENGLISH EDITION N. 64-65</t>
  </si>
  <si>
    <t>DIE KEURE - EDITIONS LA CHARTE</t>
  </si>
  <si>
    <t xml:space="preserve">ISSN: 15749401            </t>
  </si>
  <si>
    <t>WERK BAUEN + WOHENEN</t>
  </si>
  <si>
    <t>GALLEDIA FACHMEDIEN AG</t>
  </si>
  <si>
    <t>WORLD HERITAGE REVIEW SECOND COPY</t>
  </si>
  <si>
    <t>DL SERVICES SPRL</t>
  </si>
  <si>
    <t xml:space="preserve">ISSN: 10204202            </t>
  </si>
  <si>
    <t>1428/2024</t>
  </si>
  <si>
    <t>//</t>
  </si>
  <si>
    <t>FATTURA</t>
  </si>
  <si>
    <t>BC</t>
  </si>
  <si>
    <t>PREZZO</t>
  </si>
  <si>
    <t>3998/2024</t>
  </si>
  <si>
    <t>4017/2024</t>
  </si>
  <si>
    <t>LEO 45</t>
  </si>
  <si>
    <t>5761/2024</t>
  </si>
  <si>
    <t>BCL 65</t>
  </si>
  <si>
    <t>AUDIOVISIVA</t>
  </si>
  <si>
    <t>4535/2024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</si>
</sst>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\ &quot;€&quot;"/>
  </numFmts>
  <fonts count="2" x14ac:knownFonts="1">
    <font>
      <sz val="11"/>
      <color theme="1"/>
      <name val="Calibri"/>
      <family val="2"/>
      <scheme val="minor"/>
    </font>
    <font>
      <b/>
      <strike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164" fontId="1" fillId="0" borderId="0" xfId="0" applyNumberFormat="1" applyFont="1"/>
    <xf numFmtId="10" fontId="1" fillId="0" borderId="0" xfId="0" applyNumberFormat="1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72610-0E96-4A13-8E05-912C0F688363}">
  <dimension ref="A1:AA71"/>
  <sheetViews>
    <sheetView tabSelected="1" topLeftCell="A37" workbookViewId="0">
      <selection activeCell="A44" sqref="A44:AA44"/>
    </sheetView>
  </sheetViews>
  <sheetFormatPr defaultRowHeight="15" x14ac:dyDescent="0.25"/>
  <cols>
    <col min="1" max="1" width="18.28515625" bestFit="1" customWidth="1"/>
    <col min="2" max="2" width="83.7109375" bestFit="1" customWidth="1"/>
    <col min="3" max="3" width="70.140625" bestFit="1" customWidth="1"/>
    <col min="4" max="4" width="19.5703125" bestFit="1" customWidth="1"/>
    <col min="5" max="6" width="10.5703125" bestFit="1" customWidth="1"/>
    <col min="7" max="7" width="9.5703125" bestFit="1" customWidth="1"/>
    <col min="8" max="8" width="8.5703125" bestFit="1" customWidth="1"/>
    <col min="9" max="9" width="7.42578125" bestFit="1" customWidth="1"/>
    <col min="10" max="10" width="10.85546875" bestFit="1" customWidth="1"/>
    <col min="11" max="11" width="9.85546875" bestFit="1" customWidth="1"/>
    <col min="12" max="12" width="13.5703125" bestFit="1" customWidth="1"/>
    <col min="13" max="13" width="18.85546875" bestFit="1" customWidth="1"/>
    <col min="14" max="14" width="6.7109375" bestFit="1" customWidth="1"/>
    <col min="15" max="15" width="8" bestFit="1" customWidth="1"/>
    <col min="16" max="16" width="18.42578125" style="2" bestFit="1" customWidth="1"/>
    <col min="17" max="17" width="16.5703125" style="3" bestFit="1" customWidth="1"/>
    <col min="18" max="18" width="28.140625" bestFit="1" customWidth="1"/>
    <col min="19" max="19" width="21.28515625" style="3" bestFit="1" customWidth="1"/>
    <col min="20" max="20" width="15.7109375" style="3" bestFit="1" customWidth="1"/>
    <col min="21" max="21" width="14.140625" style="3" bestFit="1" customWidth="1"/>
    <col min="22" max="22" width="15.85546875" style="3" bestFit="1" customWidth="1"/>
    <col min="23" max="23" width="16.7109375" style="3" bestFit="1" customWidth="1"/>
    <col min="24" max="24" width="19.7109375" bestFit="1" customWidth="1"/>
    <col min="25" max="25" width="11.7109375" bestFit="1" customWidth="1"/>
    <col min="27" max="27" width="18.28515625" customWidth="1"/>
  </cols>
  <sheetData>
    <row r="1" spans="1:2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s="2" t="s">
        <v>15</v>
      </c>
      <c r="Q1" s="3" t="s">
        <v>16</v>
      </c>
      <c r="R1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t="s">
        <v>23</v>
      </c>
      <c r="Y1" t="s">
        <v>212</v>
      </c>
      <c r="Z1" s="3" t="s">
        <v>213</v>
      </c>
      <c r="AA1" s="3" t="s">
        <v>214</v>
      </c>
    </row>
    <row r="2" spans="1:27" x14ac:dyDescent="0.25">
      <c r="A2">
        <v>22571</v>
      </c>
      <c r="B2" t="s">
        <v>24</v>
      </c>
      <c r="C2" t="s">
        <v>25</v>
      </c>
      <c r="D2" t="s">
        <v>26</v>
      </c>
      <c r="E2">
        <v>2</v>
      </c>
      <c r="F2">
        <v>2024</v>
      </c>
      <c r="G2">
        <v>2024</v>
      </c>
      <c r="H2">
        <v>1</v>
      </c>
      <c r="I2">
        <v>12</v>
      </c>
      <c r="J2">
        <v>88</v>
      </c>
      <c r="K2">
        <v>89</v>
      </c>
      <c r="L2">
        <v>1</v>
      </c>
      <c r="M2" t="s">
        <v>27</v>
      </c>
      <c r="N2" t="s">
        <v>28</v>
      </c>
      <c r="O2">
        <v>1</v>
      </c>
      <c r="P2" s="2">
        <v>160</v>
      </c>
      <c r="Q2" s="3">
        <v>160</v>
      </c>
      <c r="R2" s="1">
        <v>0</v>
      </c>
      <c r="S2" s="3">
        <v>0</v>
      </c>
      <c r="T2" s="3">
        <v>160</v>
      </c>
      <c r="U2" s="3">
        <v>0</v>
      </c>
      <c r="V2" s="3">
        <v>0</v>
      </c>
      <c r="W2" s="3">
        <v>160</v>
      </c>
      <c r="X2">
        <v>2022</v>
      </c>
      <c r="Y2" t="s">
        <v>218</v>
      </c>
      <c r="Z2" t="s">
        <v>219</v>
      </c>
      <c r="AA2">
        <v>160</v>
      </c>
    </row>
    <row r="3" spans="1:27" x14ac:dyDescent="0.25">
      <c r="A3">
        <v>22571</v>
      </c>
      <c r="B3" t="s">
        <v>29</v>
      </c>
      <c r="C3" t="s">
        <v>30</v>
      </c>
      <c r="D3" t="s">
        <v>31</v>
      </c>
      <c r="E3">
        <v>6</v>
      </c>
      <c r="F3">
        <v>2024</v>
      </c>
      <c r="G3">
        <v>2025</v>
      </c>
      <c r="H3">
        <v>5</v>
      </c>
      <c r="I3">
        <v>4</v>
      </c>
      <c r="J3">
        <v>308</v>
      </c>
      <c r="K3">
        <v>313</v>
      </c>
      <c r="L3">
        <v>1</v>
      </c>
      <c r="M3" t="s">
        <v>27</v>
      </c>
      <c r="N3" t="s">
        <v>28</v>
      </c>
      <c r="O3">
        <v>1</v>
      </c>
      <c r="P3" s="2">
        <v>147.07</v>
      </c>
      <c r="Q3" s="3">
        <v>147.07</v>
      </c>
      <c r="R3" s="1">
        <v>0</v>
      </c>
      <c r="S3" s="3">
        <v>0</v>
      </c>
      <c r="T3" s="3">
        <v>147.07</v>
      </c>
      <c r="U3" s="3">
        <v>0</v>
      </c>
      <c r="V3" s="3">
        <v>0</v>
      </c>
      <c r="W3" s="3">
        <v>147.07</v>
      </c>
      <c r="X3">
        <v>2022</v>
      </c>
    </row>
    <row r="4" spans="1:27" x14ac:dyDescent="0.25">
      <c r="A4">
        <v>22571</v>
      </c>
      <c r="B4" t="s">
        <v>32</v>
      </c>
      <c r="C4" t="s">
        <v>33</v>
      </c>
      <c r="D4" t="s">
        <v>34</v>
      </c>
      <c r="E4">
        <v>2</v>
      </c>
      <c r="F4">
        <v>2024</v>
      </c>
      <c r="G4">
        <v>2024</v>
      </c>
      <c r="H4">
        <v>1</v>
      </c>
      <c r="I4">
        <v>12</v>
      </c>
      <c r="J4">
        <v>63</v>
      </c>
      <c r="K4">
        <v>64</v>
      </c>
      <c r="L4">
        <v>1</v>
      </c>
      <c r="M4" t="s">
        <v>27</v>
      </c>
      <c r="N4" t="s">
        <v>28</v>
      </c>
      <c r="O4">
        <v>1</v>
      </c>
      <c r="P4" s="2">
        <v>82.577299999999994</v>
      </c>
      <c r="Q4" s="3">
        <v>82.577250000000006</v>
      </c>
      <c r="R4" s="1">
        <v>0</v>
      </c>
      <c r="S4" s="3">
        <v>0</v>
      </c>
      <c r="T4" s="3">
        <v>82.577250000000006</v>
      </c>
      <c r="U4" s="3">
        <v>0</v>
      </c>
      <c r="V4" s="3">
        <v>0</v>
      </c>
      <c r="W4" s="3">
        <v>82.577250000000006</v>
      </c>
      <c r="X4">
        <v>2022</v>
      </c>
    </row>
    <row r="5" spans="1:27" x14ac:dyDescent="0.25">
      <c r="A5">
        <v>22571</v>
      </c>
      <c r="B5" t="s">
        <v>35</v>
      </c>
      <c r="C5" t="s">
        <v>36</v>
      </c>
      <c r="D5" t="s">
        <v>37</v>
      </c>
      <c r="E5">
        <v>12</v>
      </c>
      <c r="F5">
        <v>2024</v>
      </c>
      <c r="G5">
        <v>2024</v>
      </c>
      <c r="H5">
        <v>1</v>
      </c>
      <c r="I5">
        <v>12</v>
      </c>
      <c r="J5">
        <v>640</v>
      </c>
      <c r="K5">
        <v>651</v>
      </c>
      <c r="L5">
        <v>1</v>
      </c>
      <c r="M5" t="s">
        <v>27</v>
      </c>
      <c r="N5" t="s">
        <v>38</v>
      </c>
      <c r="O5">
        <v>1.0539000000000001</v>
      </c>
      <c r="P5" s="2">
        <v>700.245</v>
      </c>
      <c r="Q5" s="3">
        <v>664.43210930828354</v>
      </c>
      <c r="R5" s="1">
        <v>0</v>
      </c>
      <c r="S5" s="3">
        <v>0</v>
      </c>
      <c r="T5" s="3">
        <v>664.43210899999997</v>
      </c>
      <c r="U5" s="3">
        <v>0</v>
      </c>
      <c r="V5" s="3">
        <v>0</v>
      </c>
      <c r="W5" s="3">
        <v>664.43210899999997</v>
      </c>
      <c r="X5">
        <v>2023</v>
      </c>
    </row>
    <row r="6" spans="1:27" x14ac:dyDescent="0.25">
      <c r="A6">
        <v>22571</v>
      </c>
      <c r="B6" t="s">
        <v>39</v>
      </c>
      <c r="C6" t="s">
        <v>40</v>
      </c>
      <c r="D6" t="s">
        <v>41</v>
      </c>
      <c r="E6">
        <v>10</v>
      </c>
      <c r="F6">
        <v>2024</v>
      </c>
      <c r="G6">
        <v>2025</v>
      </c>
      <c r="H6">
        <v>4</v>
      </c>
      <c r="I6">
        <v>3</v>
      </c>
      <c r="J6">
        <v>2024</v>
      </c>
      <c r="K6">
        <v>2024</v>
      </c>
      <c r="L6">
        <v>1</v>
      </c>
      <c r="M6" t="s">
        <v>27</v>
      </c>
      <c r="N6" t="s">
        <v>28</v>
      </c>
      <c r="O6">
        <v>1</v>
      </c>
      <c r="P6" s="2">
        <v>62.79</v>
      </c>
      <c r="Q6" s="3">
        <v>62.79</v>
      </c>
      <c r="R6" s="1">
        <v>0</v>
      </c>
      <c r="S6" s="3">
        <v>0</v>
      </c>
      <c r="T6" s="3">
        <v>62.79</v>
      </c>
      <c r="U6" s="3">
        <v>0</v>
      </c>
      <c r="V6" s="3">
        <v>0</v>
      </c>
      <c r="W6" s="3">
        <v>62.79</v>
      </c>
      <c r="X6">
        <v>2023</v>
      </c>
      <c r="Y6" t="s">
        <v>218</v>
      </c>
      <c r="Z6" t="s">
        <v>219</v>
      </c>
      <c r="AA6">
        <v>59.8</v>
      </c>
    </row>
    <row r="7" spans="1:27" x14ac:dyDescent="0.25">
      <c r="A7">
        <v>22571</v>
      </c>
      <c r="B7" t="s">
        <v>42</v>
      </c>
      <c r="C7" t="s">
        <v>43</v>
      </c>
      <c r="D7" t="s">
        <v>44</v>
      </c>
      <c r="E7">
        <v>9</v>
      </c>
      <c r="F7">
        <v>2024</v>
      </c>
      <c r="G7">
        <v>2024</v>
      </c>
      <c r="H7">
        <v>1</v>
      </c>
      <c r="I7">
        <v>12</v>
      </c>
      <c r="J7">
        <v>2024</v>
      </c>
      <c r="K7">
        <v>2024</v>
      </c>
      <c r="L7">
        <v>1</v>
      </c>
      <c r="M7" t="s">
        <v>45</v>
      </c>
      <c r="N7" t="s">
        <v>28</v>
      </c>
      <c r="O7">
        <v>1</v>
      </c>
      <c r="P7" s="2">
        <v>380</v>
      </c>
      <c r="Q7" s="3">
        <v>380</v>
      </c>
      <c r="R7" s="1">
        <v>0</v>
      </c>
      <c r="S7" s="3">
        <v>0</v>
      </c>
      <c r="T7" s="3">
        <v>380</v>
      </c>
      <c r="U7" s="3">
        <v>0</v>
      </c>
      <c r="V7" s="3">
        <v>0</v>
      </c>
      <c r="W7" s="3">
        <v>380</v>
      </c>
      <c r="X7">
        <v>2023</v>
      </c>
    </row>
    <row r="8" spans="1:27" x14ac:dyDescent="0.25">
      <c r="A8">
        <v>22571</v>
      </c>
      <c r="B8" t="s">
        <v>46</v>
      </c>
      <c r="C8" t="s">
        <v>47</v>
      </c>
      <c r="D8" t="s">
        <v>48</v>
      </c>
      <c r="E8">
        <v>3</v>
      </c>
      <c r="F8">
        <v>2024</v>
      </c>
      <c r="G8">
        <v>2024</v>
      </c>
      <c r="H8">
        <v>1</v>
      </c>
      <c r="I8">
        <v>12</v>
      </c>
      <c r="J8">
        <v>2024</v>
      </c>
      <c r="K8">
        <v>2024</v>
      </c>
      <c r="L8">
        <v>1</v>
      </c>
      <c r="M8" t="s">
        <v>27</v>
      </c>
      <c r="N8" t="s">
        <v>28</v>
      </c>
      <c r="O8">
        <v>1</v>
      </c>
      <c r="P8" s="2">
        <v>58.983800000000002</v>
      </c>
      <c r="Q8" s="3">
        <v>58.983750000000001</v>
      </c>
      <c r="R8" s="1">
        <v>0</v>
      </c>
      <c r="S8" s="3">
        <v>0</v>
      </c>
      <c r="T8" s="3">
        <v>58.983750000000001</v>
      </c>
      <c r="U8" s="3">
        <v>0</v>
      </c>
      <c r="V8" s="3">
        <v>0</v>
      </c>
      <c r="W8" s="3">
        <v>58.983750000000001</v>
      </c>
      <c r="X8">
        <v>2023</v>
      </c>
    </row>
    <row r="9" spans="1:27" x14ac:dyDescent="0.25">
      <c r="A9">
        <v>22571</v>
      </c>
      <c r="B9" t="s">
        <v>49</v>
      </c>
      <c r="C9" t="s">
        <v>50</v>
      </c>
      <c r="D9" t="s">
        <v>51</v>
      </c>
      <c r="E9">
        <v>1</v>
      </c>
      <c r="F9">
        <v>2023</v>
      </c>
      <c r="G9">
        <v>2023</v>
      </c>
      <c r="H9">
        <v>1</v>
      </c>
      <c r="I9">
        <v>12</v>
      </c>
      <c r="J9">
        <v>33</v>
      </c>
      <c r="K9">
        <v>33</v>
      </c>
      <c r="L9">
        <v>1</v>
      </c>
      <c r="M9" t="s">
        <v>27</v>
      </c>
      <c r="N9" t="s">
        <v>28</v>
      </c>
      <c r="O9">
        <v>1</v>
      </c>
      <c r="P9" s="2">
        <v>53.0854</v>
      </c>
      <c r="Q9" s="3">
        <v>53.085374999999999</v>
      </c>
      <c r="R9" s="1">
        <v>0</v>
      </c>
      <c r="S9" s="3">
        <v>0</v>
      </c>
      <c r="T9" s="3">
        <v>53.085374999999999</v>
      </c>
      <c r="U9" s="3">
        <v>0</v>
      </c>
      <c r="V9" s="3">
        <v>0</v>
      </c>
      <c r="W9" s="3">
        <v>53.085374999999999</v>
      </c>
      <c r="X9">
        <v>2022</v>
      </c>
    </row>
    <row r="10" spans="1:27" x14ac:dyDescent="0.25">
      <c r="A10">
        <v>22571</v>
      </c>
      <c r="B10" t="s">
        <v>52</v>
      </c>
      <c r="C10" t="s">
        <v>53</v>
      </c>
      <c r="D10" t="s">
        <v>54</v>
      </c>
      <c r="E10">
        <v>36</v>
      </c>
      <c r="F10">
        <v>2024</v>
      </c>
      <c r="G10">
        <v>2024</v>
      </c>
      <c r="H10">
        <v>1</v>
      </c>
      <c r="I10">
        <v>12</v>
      </c>
      <c r="J10">
        <v>63</v>
      </c>
      <c r="K10">
        <v>63</v>
      </c>
      <c r="L10">
        <v>1</v>
      </c>
      <c r="M10" t="s">
        <v>55</v>
      </c>
      <c r="N10" t="s">
        <v>38</v>
      </c>
      <c r="O10">
        <v>1.0539000000000001</v>
      </c>
      <c r="P10" s="2">
        <v>5250</v>
      </c>
      <c r="Q10" s="3">
        <v>4981.4972957586106</v>
      </c>
      <c r="R10" s="1">
        <v>0</v>
      </c>
      <c r="S10" s="3">
        <v>0</v>
      </c>
      <c r="T10" s="3">
        <v>4981.4972959999996</v>
      </c>
      <c r="U10" s="3">
        <v>199.25989183999999</v>
      </c>
      <c r="V10" s="3">
        <v>0</v>
      </c>
      <c r="W10" s="3">
        <v>5180.7571878399995</v>
      </c>
      <c r="X10">
        <v>2024</v>
      </c>
      <c r="Y10" t="s">
        <v>210</v>
      </c>
      <c r="Z10" t="s">
        <v>211</v>
      </c>
      <c r="AA10" s="3">
        <v>5016.9989999999998</v>
      </c>
    </row>
    <row r="11" spans="1:27" x14ac:dyDescent="0.25">
      <c r="A11">
        <v>22571</v>
      </c>
      <c r="B11" t="s">
        <v>56</v>
      </c>
      <c r="C11" t="s">
        <v>57</v>
      </c>
      <c r="D11" t="s">
        <v>58</v>
      </c>
      <c r="E11">
        <v>6</v>
      </c>
      <c r="F11">
        <v>2024</v>
      </c>
      <c r="G11">
        <v>2024</v>
      </c>
      <c r="H11">
        <v>1</v>
      </c>
      <c r="I11">
        <v>12</v>
      </c>
      <c r="J11">
        <v>176</v>
      </c>
      <c r="K11">
        <v>181</v>
      </c>
      <c r="L11">
        <v>1</v>
      </c>
      <c r="M11" t="s">
        <v>45</v>
      </c>
      <c r="N11" t="s">
        <v>28</v>
      </c>
      <c r="O11">
        <v>1</v>
      </c>
      <c r="P11" s="2">
        <v>95</v>
      </c>
      <c r="Q11" s="3">
        <v>95</v>
      </c>
      <c r="R11" s="1">
        <v>0</v>
      </c>
      <c r="S11" s="3">
        <v>0</v>
      </c>
      <c r="T11" s="3">
        <v>95</v>
      </c>
      <c r="U11" s="3">
        <v>0</v>
      </c>
      <c r="V11" s="3">
        <v>0</v>
      </c>
      <c r="W11" s="3">
        <v>95</v>
      </c>
      <c r="X11">
        <v>2023</v>
      </c>
      <c r="Y11" t="s">
        <v>218</v>
      </c>
      <c r="Z11" t="s">
        <v>219</v>
      </c>
      <c r="AA11">
        <v>95</v>
      </c>
    </row>
    <row r="12" spans="1:27" x14ac:dyDescent="0.25">
      <c r="A12">
        <v>22571</v>
      </c>
      <c r="B12" t="s">
        <v>59</v>
      </c>
      <c r="C12" t="s">
        <v>60</v>
      </c>
      <c r="D12" t="s">
        <v>61</v>
      </c>
      <c r="E12">
        <v>6</v>
      </c>
      <c r="F12">
        <v>2024</v>
      </c>
      <c r="G12">
        <v>2024</v>
      </c>
      <c r="H12">
        <v>1</v>
      </c>
      <c r="I12">
        <v>12</v>
      </c>
      <c r="J12">
        <v>2024</v>
      </c>
      <c r="K12">
        <v>2024</v>
      </c>
      <c r="L12">
        <v>1</v>
      </c>
      <c r="M12" t="s">
        <v>27</v>
      </c>
      <c r="N12" t="s">
        <v>28</v>
      </c>
      <c r="O12">
        <v>1</v>
      </c>
      <c r="P12" s="2">
        <v>261.25</v>
      </c>
      <c r="Q12" s="3">
        <v>261.25</v>
      </c>
      <c r="R12" s="1">
        <v>0</v>
      </c>
      <c r="S12" s="3">
        <v>0</v>
      </c>
      <c r="T12" s="3">
        <v>261.25</v>
      </c>
      <c r="U12" s="3">
        <v>0</v>
      </c>
      <c r="V12" s="3">
        <v>0</v>
      </c>
      <c r="W12" s="3">
        <v>261.25</v>
      </c>
      <c r="X12">
        <v>2022</v>
      </c>
    </row>
    <row r="13" spans="1:27" x14ac:dyDescent="0.25">
      <c r="A13">
        <v>22571</v>
      </c>
      <c r="B13" t="s">
        <v>62</v>
      </c>
      <c r="C13" t="s">
        <v>63</v>
      </c>
      <c r="D13" t="s">
        <v>64</v>
      </c>
      <c r="E13">
        <v>12</v>
      </c>
      <c r="F13">
        <v>2024</v>
      </c>
      <c r="G13">
        <v>2025</v>
      </c>
      <c r="H13">
        <v>4</v>
      </c>
      <c r="I13">
        <v>3</v>
      </c>
      <c r="J13">
        <v>2024</v>
      </c>
      <c r="K13">
        <v>2025</v>
      </c>
      <c r="L13">
        <v>1</v>
      </c>
      <c r="M13" t="s">
        <v>45</v>
      </c>
      <c r="N13" t="s">
        <v>65</v>
      </c>
      <c r="O13">
        <v>0.86333000000000004</v>
      </c>
      <c r="P13" s="2">
        <v>320</v>
      </c>
      <c r="Q13" s="3">
        <v>370.65780176757437</v>
      </c>
      <c r="R13" s="1">
        <v>0</v>
      </c>
      <c r="S13" s="3">
        <v>0</v>
      </c>
      <c r="T13" s="3">
        <v>370.657802</v>
      </c>
      <c r="U13" s="3">
        <v>0</v>
      </c>
      <c r="V13" s="3">
        <v>0</v>
      </c>
      <c r="W13" s="3">
        <v>370.657802</v>
      </c>
      <c r="X13">
        <v>2022</v>
      </c>
    </row>
    <row r="14" spans="1:27" x14ac:dyDescent="0.25">
      <c r="A14">
        <v>22571</v>
      </c>
      <c r="B14" t="s">
        <v>66</v>
      </c>
      <c r="C14" t="s">
        <v>66</v>
      </c>
      <c r="D14" t="s">
        <v>67</v>
      </c>
      <c r="E14">
        <v>12</v>
      </c>
      <c r="F14">
        <v>2024</v>
      </c>
      <c r="G14">
        <v>2025</v>
      </c>
      <c r="H14">
        <v>5</v>
      </c>
      <c r="I14">
        <v>4</v>
      </c>
      <c r="J14">
        <v>2024</v>
      </c>
      <c r="K14">
        <v>2025</v>
      </c>
      <c r="L14">
        <v>1</v>
      </c>
      <c r="M14" t="s">
        <v>27</v>
      </c>
      <c r="N14" t="s">
        <v>38</v>
      </c>
      <c r="O14">
        <v>1.0539000000000001</v>
      </c>
      <c r="P14" s="2">
        <v>162.7653</v>
      </c>
      <c r="Q14" s="3">
        <v>154.44091094980547</v>
      </c>
      <c r="R14" s="1">
        <v>0</v>
      </c>
      <c r="S14" s="3">
        <v>0</v>
      </c>
      <c r="T14" s="3">
        <v>154.440911</v>
      </c>
      <c r="U14" s="3">
        <v>0</v>
      </c>
      <c r="V14" s="3">
        <v>0</v>
      </c>
      <c r="W14" s="3">
        <v>154.440911</v>
      </c>
      <c r="X14">
        <v>2022</v>
      </c>
    </row>
    <row r="15" spans="1:27" x14ac:dyDescent="0.25">
      <c r="A15">
        <v>22571</v>
      </c>
      <c r="B15" t="s">
        <v>68</v>
      </c>
      <c r="C15" t="s">
        <v>69</v>
      </c>
      <c r="D15" t="s">
        <v>70</v>
      </c>
      <c r="E15">
        <v>4</v>
      </c>
      <c r="F15">
        <v>2024</v>
      </c>
      <c r="G15">
        <v>2024</v>
      </c>
      <c r="H15">
        <v>1</v>
      </c>
      <c r="I15">
        <v>12</v>
      </c>
      <c r="J15">
        <v>28</v>
      </c>
      <c r="K15">
        <v>28</v>
      </c>
      <c r="L15">
        <v>1</v>
      </c>
      <c r="M15" t="s">
        <v>55</v>
      </c>
      <c r="N15" t="s">
        <v>65</v>
      </c>
      <c r="O15">
        <v>0.86333000000000004</v>
      </c>
      <c r="P15" s="2">
        <v>330</v>
      </c>
      <c r="Q15" s="3">
        <v>382.24085807281108</v>
      </c>
      <c r="R15" s="1">
        <v>0</v>
      </c>
      <c r="S15" s="3">
        <v>0</v>
      </c>
      <c r="T15" s="3">
        <v>382.240858</v>
      </c>
      <c r="U15" s="3">
        <v>15.289634319999999</v>
      </c>
      <c r="V15" s="3">
        <v>0</v>
      </c>
      <c r="W15" s="3">
        <v>397.53049232000001</v>
      </c>
      <c r="X15">
        <v>2024</v>
      </c>
      <c r="Y15" t="s">
        <v>210</v>
      </c>
      <c r="Z15" t="s">
        <v>211</v>
      </c>
      <c r="AA15">
        <v>402.51929999999999</v>
      </c>
    </row>
    <row r="16" spans="1:27" x14ac:dyDescent="0.25">
      <c r="A16">
        <v>22571</v>
      </c>
      <c r="B16" t="s">
        <v>71</v>
      </c>
      <c r="C16" t="s">
        <v>63</v>
      </c>
      <c r="D16" t="s">
        <v>72</v>
      </c>
      <c r="E16">
        <v>11</v>
      </c>
      <c r="F16">
        <v>2024</v>
      </c>
      <c r="G16">
        <v>2025</v>
      </c>
      <c r="H16">
        <v>4</v>
      </c>
      <c r="I16">
        <v>3</v>
      </c>
      <c r="J16">
        <v>2024</v>
      </c>
      <c r="K16">
        <v>2025</v>
      </c>
      <c r="L16">
        <v>1</v>
      </c>
      <c r="M16" t="s">
        <v>45</v>
      </c>
      <c r="N16" t="s">
        <v>65</v>
      </c>
      <c r="O16">
        <v>0.86333000000000004</v>
      </c>
      <c r="P16" s="2">
        <v>260</v>
      </c>
      <c r="Q16" s="3">
        <v>301.15946393615417</v>
      </c>
      <c r="R16" s="1">
        <v>0</v>
      </c>
      <c r="S16" s="3">
        <v>0</v>
      </c>
      <c r="T16" s="3">
        <v>301.15946400000001</v>
      </c>
      <c r="U16" s="3">
        <v>0</v>
      </c>
      <c r="V16" s="3">
        <v>0</v>
      </c>
      <c r="W16" s="3">
        <v>301.15946400000001</v>
      </c>
      <c r="X16">
        <v>2023</v>
      </c>
    </row>
    <row r="17" spans="1:27" x14ac:dyDescent="0.25">
      <c r="A17">
        <v>22571</v>
      </c>
      <c r="B17" t="s">
        <v>73</v>
      </c>
      <c r="C17" t="s">
        <v>74</v>
      </c>
      <c r="D17" t="s">
        <v>75</v>
      </c>
      <c r="E17">
        <v>6</v>
      </c>
      <c r="F17">
        <v>2024</v>
      </c>
      <c r="G17">
        <v>2025</v>
      </c>
      <c r="H17">
        <v>2</v>
      </c>
      <c r="I17">
        <v>1</v>
      </c>
      <c r="J17">
        <v>2024</v>
      </c>
      <c r="K17">
        <v>2025</v>
      </c>
      <c r="L17">
        <v>1</v>
      </c>
      <c r="M17" t="s">
        <v>27</v>
      </c>
      <c r="N17" t="s">
        <v>28</v>
      </c>
      <c r="O17">
        <v>1</v>
      </c>
      <c r="P17" s="2">
        <v>157.5</v>
      </c>
      <c r="Q17" s="3">
        <v>157.5</v>
      </c>
      <c r="R17" s="1">
        <v>0</v>
      </c>
      <c r="S17" s="3">
        <v>0</v>
      </c>
      <c r="T17" s="3">
        <v>157.5</v>
      </c>
      <c r="U17" s="3">
        <v>0</v>
      </c>
      <c r="V17" s="3">
        <v>0</v>
      </c>
      <c r="W17" s="3">
        <v>157.5</v>
      </c>
      <c r="X17">
        <v>2023</v>
      </c>
      <c r="Y17" t="s">
        <v>218</v>
      </c>
      <c r="Z17" t="s">
        <v>219</v>
      </c>
      <c r="AA17">
        <v>150</v>
      </c>
    </row>
    <row r="18" spans="1:27" x14ac:dyDescent="0.25">
      <c r="A18">
        <v>22571</v>
      </c>
      <c r="B18" t="s">
        <v>76</v>
      </c>
      <c r="C18" t="s">
        <v>77</v>
      </c>
      <c r="D18" t="s">
        <v>78</v>
      </c>
      <c r="E18">
        <v>0</v>
      </c>
      <c r="F18">
        <v>2024</v>
      </c>
      <c r="G18">
        <v>2024</v>
      </c>
      <c r="H18">
        <v>1</v>
      </c>
      <c r="I18">
        <v>12</v>
      </c>
      <c r="J18">
        <v>0</v>
      </c>
      <c r="K18">
        <v>0</v>
      </c>
      <c r="L18">
        <v>1</v>
      </c>
      <c r="M18" t="s">
        <v>55</v>
      </c>
      <c r="N18" t="s">
        <v>38</v>
      </c>
      <c r="O18">
        <v>1.0539000000000001</v>
      </c>
      <c r="P18" s="2">
        <v>160</v>
      </c>
      <c r="Q18" s="3">
        <v>151.81706044216719</v>
      </c>
      <c r="R18" s="1">
        <v>0</v>
      </c>
      <c r="S18" s="3">
        <v>0</v>
      </c>
      <c r="T18" s="3">
        <v>151.81706</v>
      </c>
      <c r="U18" s="3">
        <v>6.0726823999999997</v>
      </c>
      <c r="V18" s="3">
        <v>0</v>
      </c>
      <c r="W18" s="3">
        <v>157.88974239999999</v>
      </c>
      <c r="X18">
        <v>2023</v>
      </c>
      <c r="Y18" t="s">
        <v>215</v>
      </c>
      <c r="Z18" t="s">
        <v>211</v>
      </c>
      <c r="AA18">
        <v>141.8398</v>
      </c>
    </row>
    <row r="19" spans="1:27" x14ac:dyDescent="0.25">
      <c r="A19">
        <v>22571</v>
      </c>
      <c r="B19" t="s">
        <v>79</v>
      </c>
      <c r="C19" t="s">
        <v>80</v>
      </c>
      <c r="D19" t="s">
        <v>81</v>
      </c>
      <c r="E19">
        <v>12</v>
      </c>
      <c r="F19">
        <v>2024</v>
      </c>
      <c r="G19">
        <v>2025</v>
      </c>
      <c r="H19">
        <v>5</v>
      </c>
      <c r="I19">
        <v>4</v>
      </c>
      <c r="J19">
        <v>2024</v>
      </c>
      <c r="K19">
        <v>2025</v>
      </c>
      <c r="L19">
        <v>1</v>
      </c>
      <c r="M19" t="s">
        <v>27</v>
      </c>
      <c r="N19" t="s">
        <v>65</v>
      </c>
      <c r="O19">
        <v>0.86333000000000004</v>
      </c>
      <c r="P19" s="2">
        <v>91.214299999999994</v>
      </c>
      <c r="Q19" s="3">
        <v>105.6540203861791</v>
      </c>
      <c r="R19" s="1">
        <v>0</v>
      </c>
      <c r="S19" s="3">
        <v>0</v>
      </c>
      <c r="T19" s="3">
        <v>105.65402</v>
      </c>
      <c r="U19" s="3">
        <v>0</v>
      </c>
      <c r="V19" s="3">
        <v>0</v>
      </c>
      <c r="W19" s="3">
        <v>105.65402</v>
      </c>
      <c r="X19">
        <v>2022</v>
      </c>
    </row>
    <row r="20" spans="1:27" x14ac:dyDescent="0.25">
      <c r="A20">
        <v>22571</v>
      </c>
      <c r="B20" t="s">
        <v>82</v>
      </c>
      <c r="C20" t="s">
        <v>83</v>
      </c>
      <c r="D20" t="s">
        <v>84</v>
      </c>
      <c r="E20">
        <v>12</v>
      </c>
      <c r="F20">
        <v>2024</v>
      </c>
      <c r="G20">
        <v>2025</v>
      </c>
      <c r="H20">
        <v>4</v>
      </c>
      <c r="I20">
        <v>3</v>
      </c>
      <c r="J20">
        <v>58</v>
      </c>
      <c r="K20">
        <v>58</v>
      </c>
      <c r="L20">
        <v>1</v>
      </c>
      <c r="M20" t="s">
        <v>27</v>
      </c>
      <c r="N20" t="s">
        <v>28</v>
      </c>
      <c r="O20">
        <v>1</v>
      </c>
      <c r="P20" s="2">
        <v>168.9555</v>
      </c>
      <c r="Q20" s="3">
        <v>168.9555</v>
      </c>
      <c r="R20" s="1">
        <v>0</v>
      </c>
      <c r="S20" s="3">
        <v>0</v>
      </c>
      <c r="T20" s="3">
        <v>168.9555</v>
      </c>
      <c r="U20" s="3">
        <v>0</v>
      </c>
      <c r="V20" s="3">
        <v>0</v>
      </c>
      <c r="W20" s="3">
        <v>168.9555</v>
      </c>
      <c r="X20">
        <v>2023</v>
      </c>
      <c r="Y20" t="s">
        <v>218</v>
      </c>
      <c r="Z20" t="s">
        <v>219</v>
      </c>
      <c r="AA20">
        <v>160.91</v>
      </c>
    </row>
    <row r="21" spans="1:27" x14ac:dyDescent="0.25">
      <c r="A21">
        <v>22571</v>
      </c>
      <c r="B21" t="s">
        <v>85</v>
      </c>
      <c r="C21" t="s">
        <v>86</v>
      </c>
      <c r="D21" t="s">
        <v>87</v>
      </c>
      <c r="E21">
        <v>4</v>
      </c>
      <c r="F21">
        <v>2024</v>
      </c>
      <c r="G21">
        <v>2025</v>
      </c>
      <c r="H21">
        <v>6</v>
      </c>
      <c r="I21">
        <v>5</v>
      </c>
      <c r="J21">
        <v>2024</v>
      </c>
      <c r="K21">
        <v>2025</v>
      </c>
      <c r="L21">
        <v>1</v>
      </c>
      <c r="M21" t="s">
        <v>45</v>
      </c>
      <c r="N21" t="s">
        <v>28</v>
      </c>
      <c r="O21">
        <v>1</v>
      </c>
      <c r="P21" s="2">
        <v>119.7</v>
      </c>
      <c r="Q21" s="3">
        <v>119.7</v>
      </c>
      <c r="R21" s="1">
        <v>0</v>
      </c>
      <c r="S21" s="3">
        <v>0</v>
      </c>
      <c r="T21" s="3">
        <v>119.7</v>
      </c>
      <c r="U21" s="3">
        <v>0</v>
      </c>
      <c r="V21" s="3">
        <v>0</v>
      </c>
      <c r="W21" s="3">
        <v>119.7</v>
      </c>
      <c r="X21">
        <v>2023</v>
      </c>
    </row>
    <row r="22" spans="1:27" x14ac:dyDescent="0.25">
      <c r="A22">
        <v>22571</v>
      </c>
      <c r="B22" t="s">
        <v>88</v>
      </c>
      <c r="C22" t="s">
        <v>89</v>
      </c>
      <c r="D22" t="s">
        <v>51</v>
      </c>
      <c r="E22">
        <v>2</v>
      </c>
      <c r="F22">
        <v>2024</v>
      </c>
      <c r="G22">
        <v>2024</v>
      </c>
      <c r="H22">
        <v>1</v>
      </c>
      <c r="I22">
        <v>12</v>
      </c>
      <c r="J22">
        <v>14</v>
      </c>
      <c r="K22">
        <v>15</v>
      </c>
      <c r="L22">
        <v>1</v>
      </c>
      <c r="M22" t="s">
        <v>27</v>
      </c>
      <c r="N22" t="s">
        <v>28</v>
      </c>
      <c r="O22">
        <v>1</v>
      </c>
      <c r="P22" s="2">
        <v>47.25</v>
      </c>
      <c r="Q22" s="3">
        <v>47.25</v>
      </c>
      <c r="R22" s="1">
        <v>0</v>
      </c>
      <c r="S22" s="3">
        <v>0</v>
      </c>
      <c r="T22" s="3">
        <v>47.25</v>
      </c>
      <c r="U22" s="3">
        <v>0</v>
      </c>
      <c r="V22" s="3">
        <v>0</v>
      </c>
      <c r="W22" s="3">
        <v>47.25</v>
      </c>
      <c r="X22">
        <v>2023</v>
      </c>
    </row>
    <row r="23" spans="1:27" x14ac:dyDescent="0.25">
      <c r="A23">
        <v>22571</v>
      </c>
      <c r="B23" t="s">
        <v>90</v>
      </c>
      <c r="C23" t="s">
        <v>91</v>
      </c>
      <c r="D23" t="s">
        <v>92</v>
      </c>
      <c r="E23">
        <v>10</v>
      </c>
      <c r="F23">
        <v>2024</v>
      </c>
      <c r="G23">
        <v>2025</v>
      </c>
      <c r="H23">
        <v>3</v>
      </c>
      <c r="I23">
        <v>2</v>
      </c>
      <c r="J23">
        <v>2023</v>
      </c>
      <c r="K23">
        <v>2023</v>
      </c>
      <c r="L23">
        <v>1</v>
      </c>
      <c r="M23" t="s">
        <v>45</v>
      </c>
      <c r="N23" t="s">
        <v>28</v>
      </c>
      <c r="O23">
        <v>1</v>
      </c>
      <c r="P23" s="2">
        <v>135</v>
      </c>
      <c r="Q23" s="3">
        <v>135</v>
      </c>
      <c r="R23" s="1">
        <v>0</v>
      </c>
      <c r="S23" s="3">
        <v>0</v>
      </c>
      <c r="T23" s="3">
        <v>135</v>
      </c>
      <c r="U23" s="3">
        <v>0</v>
      </c>
      <c r="V23" s="3">
        <v>0</v>
      </c>
      <c r="W23" s="3">
        <v>135</v>
      </c>
      <c r="X23">
        <v>2023</v>
      </c>
      <c r="Y23" t="s">
        <v>218</v>
      </c>
      <c r="Z23" t="s">
        <v>219</v>
      </c>
      <c r="AA23">
        <v>128</v>
      </c>
    </row>
    <row r="24" spans="1:27" x14ac:dyDescent="0.25">
      <c r="A24">
        <v>22571</v>
      </c>
      <c r="B24" t="s">
        <v>93</v>
      </c>
      <c r="C24" t="s">
        <v>91</v>
      </c>
      <c r="D24" t="s">
        <v>94</v>
      </c>
      <c r="E24">
        <v>9</v>
      </c>
      <c r="F24">
        <v>2024</v>
      </c>
      <c r="G24">
        <v>2025</v>
      </c>
      <c r="H24">
        <v>4</v>
      </c>
      <c r="I24">
        <v>3</v>
      </c>
      <c r="J24">
        <v>2024</v>
      </c>
      <c r="K24">
        <v>2024</v>
      </c>
      <c r="L24">
        <v>1</v>
      </c>
      <c r="M24" t="s">
        <v>45</v>
      </c>
      <c r="N24" t="s">
        <v>28</v>
      </c>
      <c r="O24">
        <v>1</v>
      </c>
      <c r="P24" s="2">
        <v>82.95</v>
      </c>
      <c r="Q24" s="3">
        <v>82.95</v>
      </c>
      <c r="R24" s="1">
        <v>0</v>
      </c>
      <c r="S24" s="3">
        <v>0</v>
      </c>
      <c r="T24" s="3">
        <v>82.95</v>
      </c>
      <c r="U24" s="3">
        <v>0</v>
      </c>
      <c r="V24" s="3">
        <v>0</v>
      </c>
      <c r="W24" s="3">
        <v>82.95</v>
      </c>
      <c r="X24">
        <v>2023</v>
      </c>
    </row>
    <row r="25" spans="1:27" x14ac:dyDescent="0.25">
      <c r="A25">
        <v>22571</v>
      </c>
      <c r="B25" t="s">
        <v>95</v>
      </c>
      <c r="C25" t="s">
        <v>95</v>
      </c>
      <c r="D25" t="s">
        <v>96</v>
      </c>
      <c r="E25">
        <v>10</v>
      </c>
      <c r="F25">
        <v>2024</v>
      </c>
      <c r="G25">
        <v>2024</v>
      </c>
      <c r="H25">
        <v>1</v>
      </c>
      <c r="I25">
        <v>12</v>
      </c>
      <c r="J25">
        <v>261</v>
      </c>
      <c r="K25">
        <v>270</v>
      </c>
      <c r="L25">
        <v>1</v>
      </c>
      <c r="M25" t="s">
        <v>27</v>
      </c>
      <c r="N25" t="s">
        <v>28</v>
      </c>
      <c r="O25">
        <v>1</v>
      </c>
      <c r="P25" s="2">
        <v>204.75</v>
      </c>
      <c r="Q25" s="3">
        <v>204.75</v>
      </c>
      <c r="R25" s="1">
        <v>0</v>
      </c>
      <c r="S25" s="3">
        <v>0</v>
      </c>
      <c r="T25" s="3">
        <v>204.75</v>
      </c>
      <c r="U25" s="3">
        <v>0</v>
      </c>
      <c r="V25" s="3">
        <v>0</v>
      </c>
      <c r="W25" s="3">
        <v>204.75</v>
      </c>
      <c r="X25">
        <v>2023</v>
      </c>
      <c r="Y25" t="s">
        <v>218</v>
      </c>
      <c r="Z25" t="s">
        <v>219</v>
      </c>
      <c r="AA25" s="3">
        <v>200</v>
      </c>
    </row>
    <row r="26" spans="1:27" x14ac:dyDescent="0.25">
      <c r="A26">
        <v>22571</v>
      </c>
      <c r="B26" t="s">
        <v>97</v>
      </c>
      <c r="C26" t="s">
        <v>98</v>
      </c>
      <c r="D26" t="s">
        <v>99</v>
      </c>
      <c r="E26">
        <v>11</v>
      </c>
      <c r="F26">
        <v>2024</v>
      </c>
      <c r="G26">
        <v>2025</v>
      </c>
      <c r="H26">
        <v>4</v>
      </c>
      <c r="I26">
        <v>3</v>
      </c>
      <c r="J26">
        <v>2024</v>
      </c>
      <c r="K26">
        <v>2024</v>
      </c>
      <c r="L26">
        <v>1</v>
      </c>
      <c r="M26" t="s">
        <v>45</v>
      </c>
      <c r="N26" t="s">
        <v>28</v>
      </c>
      <c r="O26">
        <v>1</v>
      </c>
      <c r="P26" s="2">
        <v>57</v>
      </c>
      <c r="Q26" s="3">
        <v>57</v>
      </c>
      <c r="R26" s="1">
        <v>0</v>
      </c>
      <c r="S26" s="3">
        <v>0</v>
      </c>
      <c r="T26" s="3">
        <v>57</v>
      </c>
      <c r="U26" s="3">
        <v>0</v>
      </c>
      <c r="V26" s="3">
        <v>0</v>
      </c>
      <c r="W26" s="3">
        <v>57</v>
      </c>
      <c r="X26">
        <v>2024</v>
      </c>
      <c r="Y26" t="s">
        <v>218</v>
      </c>
      <c r="Z26" t="s">
        <v>219</v>
      </c>
      <c r="AA26" s="3">
        <v>57</v>
      </c>
    </row>
    <row r="27" spans="1:27" x14ac:dyDescent="0.25">
      <c r="A27">
        <v>22571</v>
      </c>
      <c r="B27" t="s">
        <v>100</v>
      </c>
      <c r="C27" t="s">
        <v>95</v>
      </c>
      <c r="D27" t="s">
        <v>101</v>
      </c>
      <c r="E27">
        <v>9</v>
      </c>
      <c r="F27">
        <v>2024</v>
      </c>
      <c r="G27">
        <v>2024</v>
      </c>
      <c r="H27">
        <v>1</v>
      </c>
      <c r="I27">
        <v>12</v>
      </c>
      <c r="J27">
        <v>261</v>
      </c>
      <c r="K27">
        <v>270</v>
      </c>
      <c r="L27">
        <v>1</v>
      </c>
      <c r="M27" t="s">
        <v>27</v>
      </c>
      <c r="N27" t="s">
        <v>28</v>
      </c>
      <c r="O27">
        <v>1</v>
      </c>
      <c r="P27" s="2">
        <v>299.25</v>
      </c>
      <c r="Q27" s="3">
        <v>299.25</v>
      </c>
      <c r="R27" s="1">
        <v>0</v>
      </c>
      <c r="S27" s="3">
        <v>0</v>
      </c>
      <c r="T27" s="3">
        <v>299.25</v>
      </c>
      <c r="U27" s="3">
        <v>0</v>
      </c>
      <c r="V27" s="3">
        <v>0</v>
      </c>
      <c r="W27" s="3">
        <v>299.25</v>
      </c>
      <c r="X27">
        <v>2023</v>
      </c>
      <c r="Y27" t="s">
        <v>218</v>
      </c>
      <c r="Z27" t="s">
        <v>219</v>
      </c>
      <c r="AA27" s="3">
        <v>285</v>
      </c>
    </row>
    <row r="28" spans="1:27" x14ac:dyDescent="0.25">
      <c r="A28">
        <v>22571</v>
      </c>
      <c r="B28" t="s">
        <v>102</v>
      </c>
      <c r="C28" t="s">
        <v>103</v>
      </c>
      <c r="D28" t="s">
        <v>104</v>
      </c>
      <c r="E28">
        <v>12</v>
      </c>
      <c r="F28">
        <v>2024</v>
      </c>
      <c r="G28">
        <v>2025</v>
      </c>
      <c r="H28">
        <v>2</v>
      </c>
      <c r="I28">
        <v>1</v>
      </c>
      <c r="J28">
        <v>2024</v>
      </c>
      <c r="K28">
        <v>2024</v>
      </c>
      <c r="L28">
        <v>1</v>
      </c>
      <c r="M28" t="s">
        <v>45</v>
      </c>
      <c r="N28" t="s">
        <v>28</v>
      </c>
      <c r="O28">
        <v>1</v>
      </c>
      <c r="P28" s="2">
        <v>232.05</v>
      </c>
      <c r="Q28" s="3">
        <v>232.05</v>
      </c>
      <c r="R28" s="1">
        <v>0</v>
      </c>
      <c r="S28" s="3">
        <v>0</v>
      </c>
      <c r="T28" s="3">
        <v>232.05</v>
      </c>
      <c r="U28" s="3">
        <v>0</v>
      </c>
      <c r="V28" s="3">
        <v>0</v>
      </c>
      <c r="W28" s="3">
        <v>232.05</v>
      </c>
      <c r="X28">
        <v>2023</v>
      </c>
      <c r="Y28" t="s">
        <v>218</v>
      </c>
      <c r="Z28" t="s">
        <v>219</v>
      </c>
      <c r="AA28" s="3">
        <v>227</v>
      </c>
    </row>
    <row r="29" spans="1:27" x14ac:dyDescent="0.25">
      <c r="A29">
        <v>22571</v>
      </c>
      <c r="B29" t="s">
        <v>105</v>
      </c>
      <c r="C29" t="s">
        <v>106</v>
      </c>
      <c r="D29" t="s">
        <v>107</v>
      </c>
      <c r="E29">
        <v>10</v>
      </c>
      <c r="F29">
        <v>2024</v>
      </c>
      <c r="G29">
        <v>2024</v>
      </c>
      <c r="H29">
        <v>1</v>
      </c>
      <c r="I29">
        <v>12</v>
      </c>
      <c r="J29">
        <v>42</v>
      </c>
      <c r="K29">
        <v>42</v>
      </c>
      <c r="L29">
        <v>1</v>
      </c>
      <c r="M29" t="s">
        <v>27</v>
      </c>
      <c r="N29" t="s">
        <v>28</v>
      </c>
      <c r="O29">
        <v>1</v>
      </c>
      <c r="P29" s="2">
        <v>165</v>
      </c>
      <c r="Q29" s="3">
        <v>165</v>
      </c>
      <c r="R29" s="1">
        <v>0</v>
      </c>
      <c r="S29" s="3">
        <v>0</v>
      </c>
      <c r="T29" s="3">
        <v>165</v>
      </c>
      <c r="U29" s="3">
        <v>0</v>
      </c>
      <c r="V29" s="3">
        <v>0</v>
      </c>
      <c r="W29" s="3">
        <v>165</v>
      </c>
      <c r="X29">
        <v>2024</v>
      </c>
      <c r="Y29" t="s">
        <v>218</v>
      </c>
      <c r="Z29" t="s">
        <v>219</v>
      </c>
      <c r="AA29" s="3">
        <v>165</v>
      </c>
    </row>
    <row r="30" spans="1:27" x14ac:dyDescent="0.25">
      <c r="A30">
        <v>22571</v>
      </c>
      <c r="B30" t="s">
        <v>108</v>
      </c>
      <c r="C30" t="s">
        <v>109</v>
      </c>
      <c r="D30" t="s">
        <v>110</v>
      </c>
      <c r="E30">
        <v>6</v>
      </c>
      <c r="F30">
        <v>2024</v>
      </c>
      <c r="G30">
        <v>2024</v>
      </c>
      <c r="H30">
        <v>1</v>
      </c>
      <c r="I30">
        <v>12</v>
      </c>
      <c r="J30">
        <v>2024</v>
      </c>
      <c r="K30">
        <v>2024</v>
      </c>
      <c r="L30">
        <v>1</v>
      </c>
      <c r="M30" t="s">
        <v>27</v>
      </c>
      <c r="N30" t="s">
        <v>28</v>
      </c>
      <c r="O30">
        <v>1</v>
      </c>
      <c r="P30" s="2">
        <v>98</v>
      </c>
      <c r="Q30" s="3">
        <v>98</v>
      </c>
      <c r="R30" s="1">
        <v>0</v>
      </c>
      <c r="S30" s="3">
        <v>0</v>
      </c>
      <c r="T30" s="3">
        <v>98</v>
      </c>
      <c r="U30" s="3">
        <v>0</v>
      </c>
      <c r="V30" s="3">
        <v>0</v>
      </c>
      <c r="W30" s="3">
        <v>98</v>
      </c>
      <c r="X30">
        <v>2022</v>
      </c>
      <c r="AA30" s="3"/>
    </row>
    <row r="31" spans="1:27" x14ac:dyDescent="0.25">
      <c r="A31">
        <v>22571</v>
      </c>
      <c r="B31" t="s">
        <v>111</v>
      </c>
      <c r="C31" t="s">
        <v>112</v>
      </c>
      <c r="D31" t="s">
        <v>113</v>
      </c>
      <c r="E31">
        <v>4</v>
      </c>
      <c r="F31">
        <v>2024</v>
      </c>
      <c r="G31">
        <v>2024</v>
      </c>
      <c r="H31">
        <v>1</v>
      </c>
      <c r="I31">
        <v>12</v>
      </c>
      <c r="J31">
        <v>50</v>
      </c>
      <c r="K31">
        <v>50</v>
      </c>
      <c r="L31">
        <v>1</v>
      </c>
      <c r="M31" t="s">
        <v>45</v>
      </c>
      <c r="N31" t="s">
        <v>65</v>
      </c>
      <c r="O31">
        <v>0.86333000000000004</v>
      </c>
      <c r="P31" s="2">
        <v>441</v>
      </c>
      <c r="Q31" s="3">
        <v>510.81278306093844</v>
      </c>
      <c r="R31" s="1">
        <v>0</v>
      </c>
      <c r="S31" s="3">
        <v>0</v>
      </c>
      <c r="T31" s="3">
        <v>510.81278300000002</v>
      </c>
      <c r="U31" s="3">
        <v>0</v>
      </c>
      <c r="V31" s="3">
        <v>0</v>
      </c>
      <c r="W31" s="3">
        <v>510.81278300000002</v>
      </c>
      <c r="X31">
        <v>2023</v>
      </c>
      <c r="AA31" s="3"/>
    </row>
    <row r="32" spans="1:27" x14ac:dyDescent="0.25">
      <c r="A32">
        <v>22571</v>
      </c>
      <c r="B32" t="s">
        <v>114</v>
      </c>
      <c r="C32" t="s">
        <v>115</v>
      </c>
      <c r="D32" t="s">
        <v>116</v>
      </c>
      <c r="E32">
        <v>12</v>
      </c>
      <c r="F32">
        <v>2024</v>
      </c>
      <c r="G32">
        <v>2025</v>
      </c>
      <c r="H32">
        <v>4</v>
      </c>
      <c r="I32">
        <v>3</v>
      </c>
      <c r="J32">
        <v>2024</v>
      </c>
      <c r="K32">
        <v>2024</v>
      </c>
      <c r="L32">
        <v>1</v>
      </c>
      <c r="M32" t="s">
        <v>45</v>
      </c>
      <c r="N32" t="s">
        <v>28</v>
      </c>
      <c r="O32">
        <v>1</v>
      </c>
      <c r="P32" s="2">
        <v>84.734999999999999</v>
      </c>
      <c r="Q32" s="3">
        <v>84.734999999999999</v>
      </c>
      <c r="R32" s="1">
        <v>0</v>
      </c>
      <c r="S32" s="3">
        <v>0</v>
      </c>
      <c r="T32" s="3">
        <v>84.734999999999999</v>
      </c>
      <c r="U32" s="3">
        <v>0</v>
      </c>
      <c r="V32" s="3">
        <v>0</v>
      </c>
      <c r="W32" s="3">
        <v>84.734999999999999</v>
      </c>
      <c r="X32">
        <v>2023</v>
      </c>
      <c r="AA32" s="3"/>
    </row>
    <row r="33" spans="1:27" x14ac:dyDescent="0.25">
      <c r="A33">
        <v>22571</v>
      </c>
      <c r="B33" t="s">
        <v>117</v>
      </c>
      <c r="C33" t="s">
        <v>118</v>
      </c>
      <c r="D33" t="s">
        <v>119</v>
      </c>
      <c r="E33">
        <v>2</v>
      </c>
      <c r="F33">
        <v>2024</v>
      </c>
      <c r="G33">
        <v>2024</v>
      </c>
      <c r="H33">
        <v>1</v>
      </c>
      <c r="I33">
        <v>12</v>
      </c>
      <c r="J33">
        <v>39</v>
      </c>
      <c r="K33">
        <v>39</v>
      </c>
      <c r="L33">
        <v>1</v>
      </c>
      <c r="M33" t="s">
        <v>27</v>
      </c>
      <c r="N33" t="s">
        <v>65</v>
      </c>
      <c r="O33">
        <v>0.86333000000000004</v>
      </c>
      <c r="P33" s="2">
        <v>93.370199999999997</v>
      </c>
      <c r="Q33" s="3">
        <v>108.15118912814336</v>
      </c>
      <c r="R33" s="1">
        <v>0</v>
      </c>
      <c r="S33" s="3">
        <v>0</v>
      </c>
      <c r="T33" s="3">
        <v>108.151189</v>
      </c>
      <c r="U33" s="3">
        <v>0</v>
      </c>
      <c r="V33" s="3">
        <v>0</v>
      </c>
      <c r="W33" s="3">
        <v>108.151189</v>
      </c>
      <c r="X33">
        <v>2022</v>
      </c>
      <c r="AA33" s="3"/>
    </row>
    <row r="34" spans="1:27" x14ac:dyDescent="0.25">
      <c r="A34">
        <v>22571</v>
      </c>
      <c r="B34" t="s">
        <v>120</v>
      </c>
      <c r="C34" t="s">
        <v>121</v>
      </c>
      <c r="D34" t="s">
        <v>122</v>
      </c>
      <c r="E34">
        <v>5</v>
      </c>
      <c r="F34">
        <v>2024</v>
      </c>
      <c r="G34">
        <v>2024</v>
      </c>
      <c r="H34">
        <v>1</v>
      </c>
      <c r="I34">
        <v>12</v>
      </c>
      <c r="J34">
        <v>222</v>
      </c>
      <c r="K34">
        <v>226</v>
      </c>
      <c r="L34">
        <v>1</v>
      </c>
      <c r="M34" t="s">
        <v>27</v>
      </c>
      <c r="N34" t="s">
        <v>28</v>
      </c>
      <c r="O34">
        <v>1</v>
      </c>
      <c r="P34" s="2">
        <v>383</v>
      </c>
      <c r="Q34" s="3">
        <v>383</v>
      </c>
      <c r="R34" s="1">
        <v>0</v>
      </c>
      <c r="S34" s="3">
        <v>0</v>
      </c>
      <c r="T34" s="3">
        <v>383</v>
      </c>
      <c r="U34" s="3">
        <v>0</v>
      </c>
      <c r="V34" s="3">
        <v>0</v>
      </c>
      <c r="W34" s="3">
        <v>383</v>
      </c>
      <c r="X34">
        <v>2024</v>
      </c>
      <c r="Y34" t="s">
        <v>216</v>
      </c>
      <c r="Z34" t="s">
        <v>217</v>
      </c>
      <c r="AA34" s="3">
        <v>383</v>
      </c>
    </row>
    <row r="35" spans="1:27" x14ac:dyDescent="0.25">
      <c r="A35">
        <v>22571</v>
      </c>
      <c r="B35" t="s">
        <v>123</v>
      </c>
      <c r="C35" t="s">
        <v>121</v>
      </c>
      <c r="D35" t="s">
        <v>122</v>
      </c>
      <c r="E35">
        <v>5</v>
      </c>
      <c r="F35">
        <v>2024</v>
      </c>
      <c r="G35">
        <v>2024</v>
      </c>
      <c r="H35">
        <v>1</v>
      </c>
      <c r="I35">
        <v>12</v>
      </c>
      <c r="J35">
        <v>222</v>
      </c>
      <c r="K35">
        <v>226</v>
      </c>
      <c r="L35">
        <v>1</v>
      </c>
      <c r="M35" t="s">
        <v>55</v>
      </c>
      <c r="N35" t="s">
        <v>28</v>
      </c>
      <c r="O35">
        <v>1</v>
      </c>
      <c r="P35" s="2">
        <v>749</v>
      </c>
      <c r="Q35" s="3">
        <v>749</v>
      </c>
      <c r="R35" s="1">
        <v>0</v>
      </c>
      <c r="S35" s="3">
        <v>0</v>
      </c>
      <c r="T35" s="3">
        <v>749</v>
      </c>
      <c r="U35" s="3">
        <v>29.96</v>
      </c>
      <c r="V35" s="3">
        <v>0</v>
      </c>
      <c r="W35" s="3">
        <v>778.96</v>
      </c>
      <c r="X35">
        <v>2024</v>
      </c>
      <c r="Y35" t="s">
        <v>215</v>
      </c>
      <c r="Z35" t="s">
        <v>211</v>
      </c>
      <c r="AA35" s="3">
        <v>778.96</v>
      </c>
    </row>
    <row r="36" spans="1:27" x14ac:dyDescent="0.25">
      <c r="A36">
        <v>22571</v>
      </c>
      <c r="B36" t="s">
        <v>124</v>
      </c>
      <c r="C36" t="s">
        <v>125</v>
      </c>
      <c r="D36" t="s">
        <v>126</v>
      </c>
      <c r="E36">
        <v>9</v>
      </c>
      <c r="F36">
        <v>2024</v>
      </c>
      <c r="G36">
        <v>2024</v>
      </c>
      <c r="H36">
        <v>1</v>
      </c>
      <c r="I36">
        <v>12</v>
      </c>
      <c r="J36">
        <v>2024</v>
      </c>
      <c r="K36">
        <v>2024</v>
      </c>
      <c r="L36">
        <v>1</v>
      </c>
      <c r="M36" t="s">
        <v>27</v>
      </c>
      <c r="N36" t="s">
        <v>28</v>
      </c>
      <c r="O36">
        <v>1</v>
      </c>
      <c r="P36" s="2">
        <v>232.21799999999999</v>
      </c>
      <c r="Q36" s="3">
        <v>232.21799999999999</v>
      </c>
      <c r="R36" s="1">
        <v>0</v>
      </c>
      <c r="S36" s="3">
        <v>0</v>
      </c>
      <c r="T36" s="3">
        <v>232.21799999999999</v>
      </c>
      <c r="U36" s="3">
        <v>0</v>
      </c>
      <c r="V36" s="3">
        <v>0</v>
      </c>
      <c r="W36" s="3">
        <v>232.21799999999999</v>
      </c>
      <c r="X36">
        <v>2022</v>
      </c>
      <c r="Y36" t="s">
        <v>216</v>
      </c>
      <c r="Z36" t="s">
        <v>217</v>
      </c>
      <c r="AA36" s="3">
        <v>230</v>
      </c>
    </row>
    <row r="37" spans="1:27" x14ac:dyDescent="0.25">
      <c r="A37">
        <v>22571</v>
      </c>
      <c r="B37" t="s">
        <v>127</v>
      </c>
      <c r="C37" t="s">
        <v>128</v>
      </c>
      <c r="D37" t="s">
        <v>129</v>
      </c>
      <c r="E37">
        <v>12</v>
      </c>
      <c r="F37">
        <v>2024</v>
      </c>
      <c r="G37">
        <v>2025</v>
      </c>
      <c r="H37">
        <v>4</v>
      </c>
      <c r="I37">
        <v>3</v>
      </c>
      <c r="J37">
        <v>2024</v>
      </c>
      <c r="K37">
        <v>2025</v>
      </c>
      <c r="L37">
        <v>1</v>
      </c>
      <c r="M37" t="s">
        <v>27</v>
      </c>
      <c r="N37" t="s">
        <v>28</v>
      </c>
      <c r="O37">
        <v>1</v>
      </c>
      <c r="P37" s="2">
        <v>283.5</v>
      </c>
      <c r="Q37" s="3">
        <v>283.5</v>
      </c>
      <c r="R37" s="1">
        <v>0</v>
      </c>
      <c r="S37" s="3">
        <v>0</v>
      </c>
      <c r="T37" s="3">
        <v>283.5</v>
      </c>
      <c r="U37" s="3">
        <v>0</v>
      </c>
      <c r="V37" s="3">
        <v>0</v>
      </c>
      <c r="W37" s="3">
        <v>283.5</v>
      </c>
      <c r="X37">
        <v>2023</v>
      </c>
      <c r="AA37" s="3"/>
    </row>
    <row r="38" spans="1:27" x14ac:dyDescent="0.25">
      <c r="A38">
        <v>22571</v>
      </c>
      <c r="B38" t="s">
        <v>130</v>
      </c>
      <c r="C38" t="s">
        <v>131</v>
      </c>
      <c r="D38" t="s">
        <v>132</v>
      </c>
      <c r="E38">
        <v>2</v>
      </c>
      <c r="F38">
        <v>2024</v>
      </c>
      <c r="G38">
        <v>2024</v>
      </c>
      <c r="H38">
        <v>1</v>
      </c>
      <c r="I38">
        <v>12</v>
      </c>
      <c r="J38">
        <v>2024</v>
      </c>
      <c r="K38">
        <v>2024</v>
      </c>
      <c r="L38">
        <v>1</v>
      </c>
      <c r="M38" t="s">
        <v>27</v>
      </c>
      <c r="N38" t="s">
        <v>28</v>
      </c>
      <c r="O38">
        <v>1</v>
      </c>
      <c r="P38" s="2">
        <v>41.747999999999998</v>
      </c>
      <c r="Q38" s="3">
        <v>41.747999999999998</v>
      </c>
      <c r="R38" s="1">
        <v>0</v>
      </c>
      <c r="S38" s="3">
        <v>0</v>
      </c>
      <c r="T38" s="3">
        <v>41.747999999999998</v>
      </c>
      <c r="U38" s="3">
        <v>0</v>
      </c>
      <c r="V38" s="3">
        <v>0</v>
      </c>
      <c r="W38" s="3">
        <v>41.747999999999998</v>
      </c>
      <c r="X38">
        <v>2023</v>
      </c>
      <c r="AA38" s="3"/>
    </row>
    <row r="39" spans="1:27" x14ac:dyDescent="0.25">
      <c r="A39">
        <v>22571</v>
      </c>
      <c r="B39" t="s">
        <v>133</v>
      </c>
      <c r="C39" t="s">
        <v>134</v>
      </c>
      <c r="D39" t="s">
        <v>135</v>
      </c>
      <c r="E39">
        <v>11</v>
      </c>
      <c r="F39">
        <v>2024</v>
      </c>
      <c r="G39">
        <v>2025</v>
      </c>
      <c r="H39">
        <v>4</v>
      </c>
      <c r="I39">
        <v>3</v>
      </c>
      <c r="J39">
        <v>2024</v>
      </c>
      <c r="K39">
        <v>2024</v>
      </c>
      <c r="L39">
        <v>1</v>
      </c>
      <c r="M39" t="s">
        <v>45</v>
      </c>
      <c r="N39" t="s">
        <v>28</v>
      </c>
      <c r="O39">
        <v>1</v>
      </c>
      <c r="P39" s="2">
        <v>75.39</v>
      </c>
      <c r="Q39" s="3">
        <v>75.39</v>
      </c>
      <c r="R39" s="1">
        <v>0</v>
      </c>
      <c r="S39" s="3">
        <v>0</v>
      </c>
      <c r="T39" s="3">
        <v>75.39</v>
      </c>
      <c r="U39" s="3">
        <v>0</v>
      </c>
      <c r="V39" s="3">
        <v>0</v>
      </c>
      <c r="W39" s="3">
        <v>75.39</v>
      </c>
      <c r="X39">
        <v>2023</v>
      </c>
      <c r="Y39" t="s">
        <v>218</v>
      </c>
      <c r="Z39" t="s">
        <v>219</v>
      </c>
      <c r="AA39" s="3">
        <v>71.8</v>
      </c>
    </row>
    <row r="40" spans="1:27" x14ac:dyDescent="0.25">
      <c r="A40">
        <v>22571</v>
      </c>
      <c r="B40" t="s">
        <v>136</v>
      </c>
      <c r="C40" t="s">
        <v>137</v>
      </c>
      <c r="D40" t="s">
        <v>51</v>
      </c>
      <c r="E40">
        <v>4</v>
      </c>
      <c r="F40">
        <v>2024</v>
      </c>
      <c r="G40">
        <v>2024</v>
      </c>
      <c r="H40">
        <v>1</v>
      </c>
      <c r="I40">
        <v>12</v>
      </c>
      <c r="J40">
        <v>2024</v>
      </c>
      <c r="K40">
        <v>2024</v>
      </c>
      <c r="L40">
        <v>1</v>
      </c>
      <c r="M40" t="s">
        <v>27</v>
      </c>
      <c r="N40" t="s">
        <v>28</v>
      </c>
      <c r="O40">
        <v>1</v>
      </c>
      <c r="P40" s="2">
        <v>295</v>
      </c>
      <c r="Q40" s="3">
        <v>295</v>
      </c>
      <c r="R40" s="1">
        <v>0</v>
      </c>
      <c r="S40" s="3">
        <v>0</v>
      </c>
      <c r="T40" s="3">
        <v>295</v>
      </c>
      <c r="U40" s="3">
        <v>0</v>
      </c>
      <c r="V40" s="3">
        <v>0</v>
      </c>
      <c r="W40" s="3">
        <v>295</v>
      </c>
      <c r="X40">
        <v>2023</v>
      </c>
      <c r="AA40" s="3"/>
    </row>
    <row r="41" spans="1:27" x14ac:dyDescent="0.25">
      <c r="A41">
        <v>22571</v>
      </c>
      <c r="B41" t="s">
        <v>138</v>
      </c>
      <c r="C41" t="s">
        <v>36</v>
      </c>
      <c r="D41" t="s">
        <v>51</v>
      </c>
      <c r="E41">
        <v>4</v>
      </c>
      <c r="F41">
        <v>2024</v>
      </c>
      <c r="G41">
        <v>2024</v>
      </c>
      <c r="H41">
        <v>1</v>
      </c>
      <c r="I41">
        <v>12</v>
      </c>
      <c r="J41">
        <v>191</v>
      </c>
      <c r="K41">
        <v>196</v>
      </c>
      <c r="L41">
        <v>1</v>
      </c>
      <c r="M41" t="s">
        <v>27</v>
      </c>
      <c r="N41" t="s">
        <v>38</v>
      </c>
      <c r="O41">
        <v>1.0539000000000001</v>
      </c>
      <c r="P41" s="2">
        <v>414.4</v>
      </c>
      <c r="Q41" s="3">
        <v>393.20618654521303</v>
      </c>
      <c r="R41" s="1">
        <v>0</v>
      </c>
      <c r="S41" s="3">
        <v>0</v>
      </c>
      <c r="T41" s="3">
        <v>393.206187</v>
      </c>
      <c r="U41" s="3">
        <v>0</v>
      </c>
      <c r="V41" s="3">
        <v>0</v>
      </c>
      <c r="W41" s="3">
        <v>393.206187</v>
      </c>
      <c r="X41">
        <v>2022</v>
      </c>
      <c r="AA41" s="3"/>
    </row>
    <row r="42" spans="1:27" x14ac:dyDescent="0.25">
      <c r="A42">
        <v>22571</v>
      </c>
      <c r="B42" t="s">
        <v>139</v>
      </c>
      <c r="C42" t="s">
        <v>103</v>
      </c>
      <c r="D42" t="s">
        <v>140</v>
      </c>
      <c r="E42">
        <v>12</v>
      </c>
      <c r="F42">
        <v>2024</v>
      </c>
      <c r="G42">
        <v>2024</v>
      </c>
      <c r="H42">
        <v>1</v>
      </c>
      <c r="I42">
        <v>12</v>
      </c>
      <c r="J42">
        <v>2024</v>
      </c>
      <c r="K42">
        <v>2024</v>
      </c>
      <c r="L42">
        <v>1</v>
      </c>
      <c r="M42" t="s">
        <v>27</v>
      </c>
      <c r="N42" t="s">
        <v>28</v>
      </c>
      <c r="O42">
        <v>1</v>
      </c>
      <c r="P42" s="2">
        <v>189</v>
      </c>
      <c r="Q42" s="3">
        <v>189</v>
      </c>
      <c r="R42" s="1">
        <v>0</v>
      </c>
      <c r="S42" s="3">
        <v>0</v>
      </c>
      <c r="T42" s="3">
        <v>189</v>
      </c>
      <c r="U42" s="3">
        <v>0</v>
      </c>
      <c r="V42" s="3">
        <v>0</v>
      </c>
      <c r="W42" s="3">
        <v>189</v>
      </c>
      <c r="X42">
        <v>2023</v>
      </c>
      <c r="Y42" t="s">
        <v>216</v>
      </c>
      <c r="Z42" t="s">
        <v>217</v>
      </c>
      <c r="AA42" s="3">
        <v>186</v>
      </c>
    </row>
    <row r="43" spans="1:27" x14ac:dyDescent="0.25">
      <c r="A43">
        <v>22571</v>
      </c>
      <c r="B43" t="s">
        <v>141</v>
      </c>
      <c r="C43" t="s">
        <v>142</v>
      </c>
      <c r="D43" t="s">
        <v>143</v>
      </c>
      <c r="E43">
        <v>2</v>
      </c>
      <c r="F43">
        <v>2024</v>
      </c>
      <c r="G43">
        <v>2024</v>
      </c>
      <c r="H43">
        <v>1</v>
      </c>
      <c r="I43">
        <v>12</v>
      </c>
      <c r="J43">
        <v>54</v>
      </c>
      <c r="K43">
        <v>55</v>
      </c>
      <c r="L43">
        <v>1</v>
      </c>
      <c r="M43" t="s">
        <v>27</v>
      </c>
      <c r="N43" t="s">
        <v>38</v>
      </c>
      <c r="O43">
        <v>1.0539000000000001</v>
      </c>
      <c r="P43" s="2">
        <v>50</v>
      </c>
      <c r="Q43" s="3">
        <v>47.442831388177247</v>
      </c>
      <c r="R43" s="1">
        <v>0</v>
      </c>
      <c r="S43" s="3">
        <v>0</v>
      </c>
      <c r="T43" s="3">
        <v>47.442830999999998</v>
      </c>
      <c r="U43" s="3">
        <v>0</v>
      </c>
      <c r="V43" s="3">
        <v>0</v>
      </c>
      <c r="W43" s="3">
        <v>47.442830999999998</v>
      </c>
      <c r="X43">
        <v>2022</v>
      </c>
      <c r="AA43" s="3"/>
    </row>
    <row r="44" spans="1:27" x14ac:dyDescent="0.25">
      <c r="A44" s="4">
        <v>22571</v>
      </c>
      <c r="B44" s="4" t="s">
        <v>144</v>
      </c>
      <c r="C44" s="4" t="s">
        <v>145</v>
      </c>
      <c r="D44" s="4" t="s">
        <v>146</v>
      </c>
      <c r="E44" s="4">
        <v>2</v>
      </c>
      <c r="F44" s="4">
        <v>2024</v>
      </c>
      <c r="G44" s="4">
        <v>2024</v>
      </c>
      <c r="H44" s="4">
        <v>1</v>
      </c>
      <c r="I44" s="4">
        <v>12</v>
      </c>
      <c r="J44" s="4">
        <v>2024</v>
      </c>
      <c r="K44" s="4">
        <v>2024</v>
      </c>
      <c r="L44" s="4">
        <v>1</v>
      </c>
      <c r="M44" s="4" t="s">
        <v>27</v>
      </c>
      <c r="N44" s="4" t="s">
        <v>65</v>
      </c>
      <c r="O44" s="4">
        <v>0.86333000000000004</v>
      </c>
      <c r="P44" s="5">
        <v>36.249600000000001</v>
      </c>
      <c r="Q44" s="6">
        <v>41.98810871856648</v>
      </c>
      <c r="R44" s="7">
        <v>0</v>
      </c>
      <c r="S44" s="6">
        <v>0</v>
      </c>
      <c r="T44" s="6">
        <v>41.988109000000001</v>
      </c>
      <c r="U44" s="6">
        <v>0</v>
      </c>
      <c r="V44" s="6">
        <v>0</v>
      </c>
      <c r="W44" s="6">
        <v>41.988109000000001</v>
      </c>
      <c r="X44" s="4">
        <v>2022</v>
      </c>
      <c r="Y44" s="4"/>
      <c r="Z44" s="4"/>
      <c r="AA44" s="6"/>
    </row>
    <row r="45" spans="1:27" x14ac:dyDescent="0.25">
      <c r="A45">
        <v>22571</v>
      </c>
      <c r="B45" t="s">
        <v>147</v>
      </c>
      <c r="C45" t="s">
        <v>148</v>
      </c>
      <c r="D45" t="s">
        <v>149</v>
      </c>
      <c r="E45">
        <v>2</v>
      </c>
      <c r="F45">
        <v>2024</v>
      </c>
      <c r="G45">
        <v>2024</v>
      </c>
      <c r="H45">
        <v>1</v>
      </c>
      <c r="I45">
        <v>12</v>
      </c>
      <c r="J45">
        <v>858</v>
      </c>
      <c r="K45">
        <v>859</v>
      </c>
      <c r="L45">
        <v>1</v>
      </c>
      <c r="M45" t="s">
        <v>27</v>
      </c>
      <c r="N45" t="s">
        <v>28</v>
      </c>
      <c r="O45">
        <v>1</v>
      </c>
      <c r="P45" s="2">
        <v>0</v>
      </c>
      <c r="Q45" s="3">
        <v>0</v>
      </c>
      <c r="R45" s="1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>
        <v>2022</v>
      </c>
      <c r="AA45" s="3"/>
    </row>
    <row r="46" spans="1:27" x14ac:dyDescent="0.25">
      <c r="A46">
        <v>22571</v>
      </c>
      <c r="B46" t="s">
        <v>150</v>
      </c>
      <c r="C46" t="s">
        <v>115</v>
      </c>
      <c r="D46" t="s">
        <v>151</v>
      </c>
      <c r="E46">
        <v>10</v>
      </c>
      <c r="F46">
        <v>2024</v>
      </c>
      <c r="G46">
        <v>2025</v>
      </c>
      <c r="H46">
        <v>4</v>
      </c>
      <c r="I46">
        <v>3</v>
      </c>
      <c r="J46">
        <v>2024</v>
      </c>
      <c r="K46">
        <v>2024</v>
      </c>
      <c r="L46">
        <v>1</v>
      </c>
      <c r="M46" t="s">
        <v>45</v>
      </c>
      <c r="N46" t="s">
        <v>28</v>
      </c>
      <c r="O46">
        <v>1</v>
      </c>
      <c r="P46" s="2">
        <v>68.040000000000006</v>
      </c>
      <c r="Q46" s="3">
        <v>68.040000000000006</v>
      </c>
      <c r="R46" s="1">
        <v>0</v>
      </c>
      <c r="S46" s="3">
        <v>0</v>
      </c>
      <c r="T46" s="3">
        <v>68.040000000000006</v>
      </c>
      <c r="U46" s="3">
        <v>0</v>
      </c>
      <c r="V46" s="3">
        <v>0</v>
      </c>
      <c r="W46" s="3">
        <v>68.040000000000006</v>
      </c>
      <c r="X46">
        <v>2023</v>
      </c>
      <c r="Y46" t="s">
        <v>218</v>
      </c>
      <c r="Z46" t="s">
        <v>219</v>
      </c>
      <c r="AA46" s="3">
        <v>64.8</v>
      </c>
    </row>
    <row r="47" spans="1:27" x14ac:dyDescent="0.25">
      <c r="A47">
        <v>22571</v>
      </c>
      <c r="B47" t="s">
        <v>152</v>
      </c>
      <c r="C47" t="s">
        <v>153</v>
      </c>
      <c r="D47" t="s">
        <v>154</v>
      </c>
      <c r="E47">
        <v>4</v>
      </c>
      <c r="F47">
        <v>2024</v>
      </c>
      <c r="G47">
        <v>2024</v>
      </c>
      <c r="H47">
        <v>1</v>
      </c>
      <c r="I47">
        <v>12</v>
      </c>
      <c r="J47">
        <v>83</v>
      </c>
      <c r="K47">
        <v>83</v>
      </c>
      <c r="L47">
        <v>1</v>
      </c>
      <c r="M47" t="s">
        <v>55</v>
      </c>
      <c r="N47" t="s">
        <v>38</v>
      </c>
      <c r="O47">
        <v>1.0539000000000001</v>
      </c>
      <c r="P47" s="2">
        <v>723</v>
      </c>
      <c r="Q47" s="3">
        <v>686.02334187304302</v>
      </c>
      <c r="R47" s="1">
        <v>0</v>
      </c>
      <c r="S47" s="3">
        <v>0</v>
      </c>
      <c r="T47" s="3">
        <v>686.02334199999996</v>
      </c>
      <c r="U47" s="3">
        <v>27.440933679999997</v>
      </c>
      <c r="V47" s="3">
        <v>0</v>
      </c>
      <c r="W47" s="3">
        <v>713.4642756799999</v>
      </c>
      <c r="X47">
        <v>2024</v>
      </c>
      <c r="Y47" t="s">
        <v>210</v>
      </c>
      <c r="Z47" t="s">
        <v>211</v>
      </c>
      <c r="AA47" s="3">
        <v>690.91240000000005</v>
      </c>
    </row>
    <row r="48" spans="1:27" x14ac:dyDescent="0.25">
      <c r="A48">
        <v>22571</v>
      </c>
      <c r="B48" t="s">
        <v>155</v>
      </c>
      <c r="C48" t="s">
        <v>89</v>
      </c>
      <c r="D48" t="s">
        <v>156</v>
      </c>
      <c r="E48">
        <v>4</v>
      </c>
      <c r="F48">
        <v>2024</v>
      </c>
      <c r="G48">
        <v>2024</v>
      </c>
      <c r="H48">
        <v>1</v>
      </c>
      <c r="I48">
        <v>12</v>
      </c>
      <c r="J48">
        <v>2024</v>
      </c>
      <c r="K48">
        <v>2024</v>
      </c>
      <c r="L48">
        <v>1</v>
      </c>
      <c r="M48" t="s">
        <v>27</v>
      </c>
      <c r="N48" t="s">
        <v>28</v>
      </c>
      <c r="O48">
        <v>1</v>
      </c>
      <c r="P48" s="2">
        <v>150</v>
      </c>
      <c r="Q48" s="3">
        <v>150</v>
      </c>
      <c r="R48" s="1">
        <v>0</v>
      </c>
      <c r="S48" s="3">
        <v>0</v>
      </c>
      <c r="T48" s="3">
        <v>150</v>
      </c>
      <c r="U48" s="3">
        <v>0</v>
      </c>
      <c r="V48" s="3">
        <v>0</v>
      </c>
      <c r="W48" s="3">
        <v>150</v>
      </c>
      <c r="X48">
        <v>2023</v>
      </c>
      <c r="AA48" s="3"/>
    </row>
    <row r="49" spans="1:27" x14ac:dyDescent="0.25">
      <c r="A49">
        <v>22571</v>
      </c>
      <c r="B49" t="s">
        <v>157</v>
      </c>
      <c r="C49" t="s">
        <v>158</v>
      </c>
      <c r="D49" t="s">
        <v>159</v>
      </c>
      <c r="E49">
        <v>12</v>
      </c>
      <c r="F49">
        <v>2024</v>
      </c>
      <c r="G49">
        <v>2025</v>
      </c>
      <c r="H49">
        <v>6</v>
      </c>
      <c r="I49">
        <v>5</v>
      </c>
      <c r="J49">
        <v>2024</v>
      </c>
      <c r="K49">
        <v>2024</v>
      </c>
      <c r="L49">
        <v>1</v>
      </c>
      <c r="M49" t="s">
        <v>27</v>
      </c>
      <c r="N49" t="s">
        <v>38</v>
      </c>
      <c r="O49">
        <v>1.0539000000000001</v>
      </c>
      <c r="P49" s="2">
        <v>191.91730000000001</v>
      </c>
      <c r="Q49" s="3">
        <v>182.10196963658791</v>
      </c>
      <c r="R49" s="1">
        <v>0</v>
      </c>
      <c r="S49" s="3">
        <v>0</v>
      </c>
      <c r="T49" s="3">
        <v>182.10196999999999</v>
      </c>
      <c r="U49" s="3">
        <v>0</v>
      </c>
      <c r="V49" s="3">
        <v>0</v>
      </c>
      <c r="W49" s="3">
        <v>182.10196999999999</v>
      </c>
      <c r="X49">
        <v>2023</v>
      </c>
      <c r="AA49" s="3"/>
    </row>
    <row r="50" spans="1:27" x14ac:dyDescent="0.25">
      <c r="A50">
        <v>22571</v>
      </c>
      <c r="B50" t="s">
        <v>160</v>
      </c>
      <c r="C50" t="s">
        <v>161</v>
      </c>
      <c r="D50" t="s">
        <v>51</v>
      </c>
      <c r="E50">
        <v>8</v>
      </c>
      <c r="F50">
        <v>2024</v>
      </c>
      <c r="G50">
        <v>2024</v>
      </c>
      <c r="H50">
        <v>1</v>
      </c>
      <c r="I50">
        <v>12</v>
      </c>
      <c r="J50">
        <v>2024</v>
      </c>
      <c r="K50">
        <v>2024</v>
      </c>
      <c r="L50">
        <v>1</v>
      </c>
      <c r="M50" t="s">
        <v>27</v>
      </c>
      <c r="N50" t="s">
        <v>162</v>
      </c>
      <c r="O50">
        <v>7.4558</v>
      </c>
      <c r="P50" s="2">
        <v>1166.0978</v>
      </c>
      <c r="Q50" s="3">
        <v>156.40142876418358</v>
      </c>
      <c r="R50" s="1">
        <v>0</v>
      </c>
      <c r="S50" s="3">
        <v>0</v>
      </c>
      <c r="T50" s="3">
        <v>156.40142900000001</v>
      </c>
      <c r="U50" s="3">
        <v>0</v>
      </c>
      <c r="V50" s="3">
        <v>0</v>
      </c>
      <c r="W50" s="3">
        <v>156.40142900000001</v>
      </c>
      <c r="X50">
        <v>2022</v>
      </c>
      <c r="AA50" s="3"/>
    </row>
    <row r="51" spans="1:27" x14ac:dyDescent="0.25">
      <c r="A51">
        <v>22571</v>
      </c>
      <c r="B51" t="s">
        <v>163</v>
      </c>
      <c r="C51" t="s">
        <v>164</v>
      </c>
      <c r="D51" t="s">
        <v>165</v>
      </c>
      <c r="E51">
        <v>4</v>
      </c>
      <c r="F51">
        <v>2026</v>
      </c>
      <c r="G51">
        <v>2026</v>
      </c>
      <c r="H51">
        <v>1</v>
      </c>
      <c r="I51">
        <v>12</v>
      </c>
      <c r="J51">
        <v>189</v>
      </c>
      <c r="K51">
        <v>192</v>
      </c>
      <c r="L51">
        <v>1</v>
      </c>
      <c r="M51" t="s">
        <v>45</v>
      </c>
      <c r="N51" t="s">
        <v>28</v>
      </c>
      <c r="O51">
        <v>1</v>
      </c>
      <c r="P51" s="2">
        <v>96.620999999999995</v>
      </c>
      <c r="Q51" s="3">
        <v>96.620999999999995</v>
      </c>
      <c r="R51" s="1">
        <v>0</v>
      </c>
      <c r="S51" s="3">
        <v>0</v>
      </c>
      <c r="T51" s="3">
        <v>96.620999999999995</v>
      </c>
      <c r="U51" s="3">
        <v>0</v>
      </c>
      <c r="V51" s="3">
        <v>0</v>
      </c>
      <c r="W51" s="3">
        <v>96.620999999999995</v>
      </c>
      <c r="X51">
        <v>2023</v>
      </c>
      <c r="AA51" s="3"/>
    </row>
    <row r="52" spans="1:27" x14ac:dyDescent="0.25">
      <c r="A52">
        <v>22571</v>
      </c>
      <c r="B52" t="s">
        <v>166</v>
      </c>
      <c r="C52" t="s">
        <v>167</v>
      </c>
      <c r="D52" t="s">
        <v>168</v>
      </c>
      <c r="E52">
        <v>2</v>
      </c>
      <c r="F52">
        <v>2024</v>
      </c>
      <c r="G52">
        <v>2024</v>
      </c>
      <c r="H52">
        <v>1</v>
      </c>
      <c r="I52">
        <v>12</v>
      </c>
      <c r="J52">
        <v>25</v>
      </c>
      <c r="K52">
        <v>26</v>
      </c>
      <c r="L52">
        <v>1</v>
      </c>
      <c r="M52" t="s">
        <v>27</v>
      </c>
      <c r="N52" t="s">
        <v>28</v>
      </c>
      <c r="O52">
        <v>1</v>
      </c>
      <c r="P52" s="2">
        <v>67.41</v>
      </c>
      <c r="Q52" s="3">
        <v>67.41</v>
      </c>
      <c r="R52" s="1">
        <v>0</v>
      </c>
      <c r="S52" s="3">
        <v>0</v>
      </c>
      <c r="T52" s="3">
        <v>67.41</v>
      </c>
      <c r="U52" s="3">
        <v>0</v>
      </c>
      <c r="V52" s="3">
        <v>0</v>
      </c>
      <c r="W52" s="3">
        <v>67.41</v>
      </c>
      <c r="X52">
        <v>2023</v>
      </c>
      <c r="AA52" s="3"/>
    </row>
    <row r="53" spans="1:27" x14ac:dyDescent="0.25">
      <c r="A53">
        <v>22571</v>
      </c>
      <c r="B53" t="s">
        <v>169</v>
      </c>
      <c r="C53" t="s">
        <v>170</v>
      </c>
      <c r="D53" t="s">
        <v>171</v>
      </c>
      <c r="E53">
        <v>6</v>
      </c>
      <c r="F53">
        <v>2024</v>
      </c>
      <c r="G53">
        <v>2024</v>
      </c>
      <c r="H53">
        <v>1</v>
      </c>
      <c r="I53">
        <v>12</v>
      </c>
      <c r="J53">
        <v>2024</v>
      </c>
      <c r="K53">
        <v>2024</v>
      </c>
      <c r="L53">
        <v>1</v>
      </c>
      <c r="M53" t="s">
        <v>45</v>
      </c>
      <c r="N53" t="s">
        <v>28</v>
      </c>
      <c r="O53">
        <v>1</v>
      </c>
      <c r="P53" s="2">
        <v>63</v>
      </c>
      <c r="Q53" s="3">
        <v>63</v>
      </c>
      <c r="R53" s="1">
        <v>0</v>
      </c>
      <c r="S53" s="3">
        <v>0</v>
      </c>
      <c r="T53" s="3">
        <v>63</v>
      </c>
      <c r="U53" s="3">
        <v>0</v>
      </c>
      <c r="V53" s="3">
        <v>0</v>
      </c>
      <c r="W53" s="3">
        <v>63</v>
      </c>
      <c r="X53">
        <v>2023</v>
      </c>
      <c r="Y53" t="s">
        <v>218</v>
      </c>
      <c r="Z53" t="s">
        <v>219</v>
      </c>
      <c r="AA53" s="3">
        <v>60</v>
      </c>
    </row>
    <row r="54" spans="1:27" x14ac:dyDescent="0.25">
      <c r="A54">
        <v>22571</v>
      </c>
      <c r="B54" t="s">
        <v>172</v>
      </c>
      <c r="C54" t="s">
        <v>173</v>
      </c>
      <c r="D54" t="s">
        <v>51</v>
      </c>
      <c r="E54">
        <v>0</v>
      </c>
      <c r="F54">
        <v>2024</v>
      </c>
      <c r="G54">
        <v>2024</v>
      </c>
      <c r="H54">
        <v>1</v>
      </c>
      <c r="I54">
        <v>12</v>
      </c>
      <c r="J54">
        <v>2024</v>
      </c>
      <c r="K54">
        <v>2024</v>
      </c>
      <c r="L54">
        <v>1</v>
      </c>
      <c r="M54" t="s">
        <v>27</v>
      </c>
      <c r="N54" t="s">
        <v>38</v>
      </c>
      <c r="O54">
        <v>1.0539000000000001</v>
      </c>
      <c r="P54" s="2">
        <v>109</v>
      </c>
      <c r="Q54" s="3">
        <v>103.4253724262264</v>
      </c>
      <c r="R54" s="1">
        <v>0</v>
      </c>
      <c r="S54" s="3">
        <v>0</v>
      </c>
      <c r="T54" s="3">
        <v>103.425372</v>
      </c>
      <c r="U54" s="3">
        <v>0</v>
      </c>
      <c r="V54" s="3">
        <v>0</v>
      </c>
      <c r="W54" s="3">
        <v>103.425372</v>
      </c>
      <c r="X54">
        <v>2022</v>
      </c>
      <c r="AA54" s="3"/>
    </row>
    <row r="55" spans="1:27" x14ac:dyDescent="0.25">
      <c r="A55">
        <v>22571</v>
      </c>
      <c r="B55" t="s">
        <v>174</v>
      </c>
      <c r="C55" t="s">
        <v>175</v>
      </c>
      <c r="D55" t="s">
        <v>176</v>
      </c>
      <c r="E55">
        <v>1</v>
      </c>
      <c r="F55">
        <v>2023</v>
      </c>
      <c r="G55">
        <v>2023</v>
      </c>
      <c r="H55">
        <v>1</v>
      </c>
      <c r="I55">
        <v>12</v>
      </c>
      <c r="J55">
        <v>35</v>
      </c>
      <c r="K55">
        <v>35</v>
      </c>
      <c r="L55">
        <v>1</v>
      </c>
      <c r="M55" t="s">
        <v>27</v>
      </c>
      <c r="N55" t="s">
        <v>28</v>
      </c>
      <c r="O55">
        <v>1</v>
      </c>
      <c r="P55" s="2">
        <v>84</v>
      </c>
      <c r="Q55" s="3">
        <v>84</v>
      </c>
      <c r="R55" s="1">
        <v>0</v>
      </c>
      <c r="S55" s="3">
        <v>0</v>
      </c>
      <c r="T55" s="3">
        <v>84</v>
      </c>
      <c r="U55" s="3">
        <v>0</v>
      </c>
      <c r="V55" s="3">
        <v>0</v>
      </c>
      <c r="W55" s="3">
        <v>84</v>
      </c>
      <c r="X55">
        <v>2022</v>
      </c>
      <c r="AA55" s="3"/>
    </row>
    <row r="56" spans="1:27" x14ac:dyDescent="0.25">
      <c r="A56">
        <v>22571</v>
      </c>
      <c r="B56" t="s">
        <v>177</v>
      </c>
      <c r="C56" t="s">
        <v>53</v>
      </c>
      <c r="D56" t="s">
        <v>178</v>
      </c>
      <c r="E56">
        <v>11</v>
      </c>
      <c r="F56">
        <v>2024</v>
      </c>
      <c r="G56">
        <v>2024</v>
      </c>
      <c r="H56">
        <v>1</v>
      </c>
      <c r="I56">
        <v>12</v>
      </c>
      <c r="J56">
        <v>35</v>
      </c>
      <c r="K56">
        <v>35</v>
      </c>
      <c r="L56">
        <v>1</v>
      </c>
      <c r="M56" t="s">
        <v>55</v>
      </c>
      <c r="N56" t="s">
        <v>38</v>
      </c>
      <c r="O56">
        <v>1.0539000000000001</v>
      </c>
      <c r="P56" s="2">
        <v>171</v>
      </c>
      <c r="Q56" s="3">
        <v>162.25448334756618</v>
      </c>
      <c r="R56" s="1">
        <v>0</v>
      </c>
      <c r="S56" s="3">
        <v>0</v>
      </c>
      <c r="T56" s="3">
        <v>162.25448299999999</v>
      </c>
      <c r="U56" s="3">
        <v>6.4901793199999993</v>
      </c>
      <c r="V56" s="3">
        <v>0</v>
      </c>
      <c r="W56" s="3">
        <v>168.74466232</v>
      </c>
      <c r="X56">
        <v>2024</v>
      </c>
      <c r="Y56" t="s">
        <v>210</v>
      </c>
      <c r="Z56" t="s">
        <v>211</v>
      </c>
      <c r="AA56" s="3">
        <v>163.41079999999999</v>
      </c>
    </row>
    <row r="57" spans="1:27" x14ac:dyDescent="0.25">
      <c r="A57">
        <v>22571</v>
      </c>
      <c r="B57" t="s">
        <v>179</v>
      </c>
      <c r="C57" t="s">
        <v>53</v>
      </c>
      <c r="D57" t="s">
        <v>180</v>
      </c>
      <c r="E57">
        <v>24</v>
      </c>
      <c r="F57">
        <v>2024</v>
      </c>
      <c r="G57">
        <v>2024</v>
      </c>
      <c r="H57">
        <v>1</v>
      </c>
      <c r="I57">
        <v>12</v>
      </c>
      <c r="J57">
        <v>49</v>
      </c>
      <c r="K57">
        <v>49</v>
      </c>
      <c r="L57">
        <v>1</v>
      </c>
      <c r="M57" t="s">
        <v>55</v>
      </c>
      <c r="N57" t="s">
        <v>38</v>
      </c>
      <c r="O57">
        <v>1.0539000000000001</v>
      </c>
      <c r="P57" s="2">
        <v>2957</v>
      </c>
      <c r="Q57" s="3">
        <v>2805.7690482968023</v>
      </c>
      <c r="R57" s="1">
        <v>0</v>
      </c>
      <c r="S57" s="3">
        <v>0</v>
      </c>
      <c r="T57" s="3">
        <v>2805.7690480000001</v>
      </c>
      <c r="U57" s="3">
        <v>112.23076192000001</v>
      </c>
      <c r="V57" s="3">
        <v>0</v>
      </c>
      <c r="W57" s="3">
        <v>2917.9998099200002</v>
      </c>
      <c r="X57">
        <v>2024</v>
      </c>
      <c r="Y57" t="s">
        <v>210</v>
      </c>
      <c r="Z57" t="s">
        <v>211</v>
      </c>
      <c r="AA57" s="3">
        <v>2825.7649999999999</v>
      </c>
    </row>
    <row r="58" spans="1:27" x14ac:dyDescent="0.25">
      <c r="A58">
        <v>22571</v>
      </c>
      <c r="B58" t="s">
        <v>181</v>
      </c>
      <c r="C58" t="s">
        <v>182</v>
      </c>
      <c r="D58" t="s">
        <v>183</v>
      </c>
      <c r="E58">
        <v>0</v>
      </c>
      <c r="F58">
        <v>2024</v>
      </c>
      <c r="G58">
        <v>2025</v>
      </c>
      <c r="H58">
        <v>5</v>
      </c>
      <c r="I58">
        <v>4</v>
      </c>
      <c r="J58">
        <v>2024</v>
      </c>
      <c r="K58">
        <v>2025</v>
      </c>
      <c r="L58">
        <v>1</v>
      </c>
      <c r="M58" t="s">
        <v>45</v>
      </c>
      <c r="N58" t="s">
        <v>28</v>
      </c>
      <c r="O58">
        <v>1</v>
      </c>
      <c r="P58" s="2">
        <v>592.15800000000002</v>
      </c>
      <c r="Q58" s="3">
        <v>592.15800000000002</v>
      </c>
      <c r="R58" s="1">
        <v>0</v>
      </c>
      <c r="S58" s="3">
        <v>0</v>
      </c>
      <c r="T58" s="3">
        <v>592.15800000000002</v>
      </c>
      <c r="U58" s="3">
        <v>0</v>
      </c>
      <c r="V58" s="3">
        <v>0</v>
      </c>
      <c r="W58" s="3">
        <v>592.15800000000002</v>
      </c>
      <c r="X58">
        <v>2022</v>
      </c>
      <c r="AA58" s="3"/>
    </row>
    <row r="59" spans="1:27" x14ac:dyDescent="0.25">
      <c r="A59">
        <v>22571</v>
      </c>
      <c r="B59" t="s">
        <v>184</v>
      </c>
      <c r="C59" t="s">
        <v>185</v>
      </c>
      <c r="D59" t="s">
        <v>186</v>
      </c>
      <c r="E59">
        <v>4</v>
      </c>
      <c r="F59">
        <v>2024</v>
      </c>
      <c r="G59">
        <v>2024</v>
      </c>
      <c r="H59">
        <v>1</v>
      </c>
      <c r="I59">
        <v>12</v>
      </c>
      <c r="J59">
        <v>107</v>
      </c>
      <c r="K59">
        <v>110</v>
      </c>
      <c r="L59">
        <v>1</v>
      </c>
      <c r="M59" t="s">
        <v>27</v>
      </c>
      <c r="N59" t="s">
        <v>28</v>
      </c>
      <c r="O59">
        <v>1</v>
      </c>
      <c r="P59" s="2">
        <v>0</v>
      </c>
      <c r="Q59" s="3">
        <v>0</v>
      </c>
      <c r="R59" s="1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>
        <v>2022</v>
      </c>
      <c r="AA59" s="3"/>
    </row>
    <row r="60" spans="1:27" x14ac:dyDescent="0.25">
      <c r="A60">
        <v>22571</v>
      </c>
      <c r="B60" t="s">
        <v>187</v>
      </c>
      <c r="C60" t="s">
        <v>188</v>
      </c>
      <c r="D60" t="s">
        <v>51</v>
      </c>
      <c r="E60">
        <v>1</v>
      </c>
      <c r="F60">
        <v>2024</v>
      </c>
      <c r="G60">
        <v>2024</v>
      </c>
      <c r="H60">
        <v>1</v>
      </c>
      <c r="I60">
        <v>12</v>
      </c>
      <c r="J60">
        <v>276</v>
      </c>
      <c r="K60">
        <v>276</v>
      </c>
      <c r="L60">
        <v>1</v>
      </c>
      <c r="M60" t="s">
        <v>27</v>
      </c>
      <c r="N60" t="s">
        <v>28</v>
      </c>
      <c r="O60">
        <v>1</v>
      </c>
      <c r="P60" s="2">
        <v>129.76419999999999</v>
      </c>
      <c r="Q60" s="3">
        <v>129.76424499999999</v>
      </c>
      <c r="R60" s="1">
        <v>0</v>
      </c>
      <c r="S60" s="3">
        <v>0</v>
      </c>
      <c r="T60" s="3">
        <v>129.76424499999999</v>
      </c>
      <c r="U60" s="3">
        <v>0</v>
      </c>
      <c r="V60" s="3">
        <v>0</v>
      </c>
      <c r="W60" s="3">
        <v>129.76424499999999</v>
      </c>
      <c r="X60">
        <v>2022</v>
      </c>
      <c r="AA60" s="3"/>
    </row>
    <row r="61" spans="1:27" x14ac:dyDescent="0.25">
      <c r="A61">
        <v>22571</v>
      </c>
      <c r="B61" t="s">
        <v>189</v>
      </c>
      <c r="C61" t="s">
        <v>190</v>
      </c>
      <c r="D61" t="s">
        <v>191</v>
      </c>
      <c r="E61">
        <v>2</v>
      </c>
      <c r="F61">
        <v>2024</v>
      </c>
      <c r="G61">
        <v>2024</v>
      </c>
      <c r="H61">
        <v>1</v>
      </c>
      <c r="I61">
        <v>12</v>
      </c>
      <c r="J61">
        <v>27</v>
      </c>
      <c r="K61">
        <v>28</v>
      </c>
      <c r="L61">
        <v>1</v>
      </c>
      <c r="M61" t="s">
        <v>27</v>
      </c>
      <c r="N61" t="s">
        <v>28</v>
      </c>
      <c r="O61">
        <v>1</v>
      </c>
      <c r="P61" s="2">
        <v>82.577299999999994</v>
      </c>
      <c r="Q61" s="3">
        <v>82.577250000000006</v>
      </c>
      <c r="R61" s="1">
        <v>0</v>
      </c>
      <c r="S61" s="3">
        <v>0</v>
      </c>
      <c r="T61" s="3">
        <v>82.577250000000006</v>
      </c>
      <c r="U61" s="3">
        <v>0</v>
      </c>
      <c r="V61" s="3">
        <v>0</v>
      </c>
      <c r="W61" s="3">
        <v>82.577250000000006</v>
      </c>
      <c r="X61">
        <v>2021</v>
      </c>
      <c r="AA61" s="3"/>
    </row>
    <row r="62" spans="1:27" x14ac:dyDescent="0.25">
      <c r="A62">
        <v>22571</v>
      </c>
      <c r="B62" t="s">
        <v>192</v>
      </c>
      <c r="C62" t="s">
        <v>193</v>
      </c>
      <c r="D62" t="s">
        <v>194</v>
      </c>
      <c r="E62">
        <v>4</v>
      </c>
      <c r="F62">
        <v>2024</v>
      </c>
      <c r="G62">
        <v>2024</v>
      </c>
      <c r="H62">
        <v>1</v>
      </c>
      <c r="I62">
        <v>12</v>
      </c>
      <c r="J62">
        <v>65</v>
      </c>
      <c r="K62">
        <v>65</v>
      </c>
      <c r="L62">
        <v>1</v>
      </c>
      <c r="M62" t="s">
        <v>55</v>
      </c>
      <c r="N62" t="s">
        <v>38</v>
      </c>
      <c r="O62">
        <v>1.0539000000000001</v>
      </c>
      <c r="P62" s="2">
        <v>257.25</v>
      </c>
      <c r="Q62" s="3">
        <v>244.09336749217192</v>
      </c>
      <c r="R62" s="1">
        <v>0</v>
      </c>
      <c r="S62" s="3">
        <v>0</v>
      </c>
      <c r="T62" s="3">
        <v>244.093367</v>
      </c>
      <c r="U62" s="3">
        <v>9.7637346800000007</v>
      </c>
      <c r="V62" s="3">
        <v>0</v>
      </c>
      <c r="W62" s="3">
        <v>253.85710168</v>
      </c>
      <c r="X62">
        <v>2023</v>
      </c>
      <c r="Y62" t="s">
        <v>210</v>
      </c>
      <c r="Z62" t="s">
        <v>211</v>
      </c>
      <c r="AA62" s="3">
        <v>243.68279999999999</v>
      </c>
    </row>
    <row r="63" spans="1:27" x14ac:dyDescent="0.25">
      <c r="A63">
        <v>22571</v>
      </c>
      <c r="B63" t="s">
        <v>195</v>
      </c>
      <c r="C63" t="s">
        <v>103</v>
      </c>
      <c r="D63" t="s">
        <v>196</v>
      </c>
      <c r="E63">
        <v>4</v>
      </c>
      <c r="F63">
        <v>2024</v>
      </c>
      <c r="G63">
        <v>2024</v>
      </c>
      <c r="H63">
        <v>1</v>
      </c>
      <c r="I63">
        <v>12</v>
      </c>
      <c r="J63">
        <v>126</v>
      </c>
      <c r="K63">
        <v>129</v>
      </c>
      <c r="L63">
        <v>1</v>
      </c>
      <c r="M63" t="s">
        <v>45</v>
      </c>
      <c r="N63" t="s">
        <v>28</v>
      </c>
      <c r="O63">
        <v>1</v>
      </c>
      <c r="P63" s="2">
        <v>185.85</v>
      </c>
      <c r="Q63" s="3">
        <v>185.85</v>
      </c>
      <c r="R63" s="1">
        <v>0</v>
      </c>
      <c r="S63" s="3">
        <v>0</v>
      </c>
      <c r="T63" s="3">
        <v>185.85</v>
      </c>
      <c r="U63" s="3">
        <v>0</v>
      </c>
      <c r="V63" s="3">
        <v>0</v>
      </c>
      <c r="W63" s="3">
        <v>185.85</v>
      </c>
      <c r="X63">
        <v>2023</v>
      </c>
      <c r="AA63" s="3"/>
    </row>
    <row r="64" spans="1:27" x14ac:dyDescent="0.25">
      <c r="A64">
        <v>22571</v>
      </c>
      <c r="B64" t="s">
        <v>197</v>
      </c>
      <c r="C64" t="s">
        <v>69</v>
      </c>
      <c r="D64" t="s">
        <v>198</v>
      </c>
      <c r="E64">
        <v>4</v>
      </c>
      <c r="F64">
        <v>2024</v>
      </c>
      <c r="G64">
        <v>2024</v>
      </c>
      <c r="H64">
        <v>1</v>
      </c>
      <c r="I64">
        <v>12</v>
      </c>
      <c r="J64">
        <v>51</v>
      </c>
      <c r="K64">
        <v>51</v>
      </c>
      <c r="L64">
        <v>1</v>
      </c>
      <c r="M64" t="s">
        <v>55</v>
      </c>
      <c r="N64" t="s">
        <v>65</v>
      </c>
      <c r="O64">
        <v>0.86333000000000004</v>
      </c>
      <c r="P64" s="2">
        <v>349</v>
      </c>
      <c r="Q64" s="3">
        <v>404.24866505276083</v>
      </c>
      <c r="R64" s="1">
        <v>0</v>
      </c>
      <c r="S64" s="3">
        <v>0</v>
      </c>
      <c r="T64" s="3">
        <v>404.24866500000002</v>
      </c>
      <c r="U64" s="3">
        <v>16.169946599999999</v>
      </c>
      <c r="V64" s="3">
        <v>0</v>
      </c>
      <c r="W64" s="3">
        <v>420.41861160000002</v>
      </c>
      <c r="X64">
        <v>2024</v>
      </c>
      <c r="Y64" t="s">
        <v>210</v>
      </c>
      <c r="Z64" t="s">
        <v>211</v>
      </c>
      <c r="AA64" s="3">
        <v>396.4205</v>
      </c>
    </row>
    <row r="65" spans="1:27" x14ac:dyDescent="0.25">
      <c r="A65">
        <v>22571</v>
      </c>
      <c r="B65" t="s">
        <v>199</v>
      </c>
      <c r="C65" t="s">
        <v>200</v>
      </c>
      <c r="D65" t="s">
        <v>201</v>
      </c>
      <c r="E65">
        <v>5</v>
      </c>
      <c r="F65">
        <v>2024</v>
      </c>
      <c r="G65">
        <v>2024</v>
      </c>
      <c r="H65">
        <v>1</v>
      </c>
      <c r="I65">
        <v>12</v>
      </c>
      <c r="J65">
        <v>434</v>
      </c>
      <c r="K65">
        <v>438</v>
      </c>
      <c r="L65">
        <v>1</v>
      </c>
      <c r="M65" t="s">
        <v>27</v>
      </c>
      <c r="N65" t="s">
        <v>28</v>
      </c>
      <c r="O65">
        <v>1</v>
      </c>
      <c r="P65" s="2">
        <v>166.95</v>
      </c>
      <c r="Q65" s="3">
        <v>166.95</v>
      </c>
      <c r="R65" s="1">
        <v>0</v>
      </c>
      <c r="S65" s="3">
        <v>0</v>
      </c>
      <c r="T65" s="3">
        <v>166.95</v>
      </c>
      <c r="U65" s="3">
        <v>0</v>
      </c>
      <c r="V65" s="3">
        <v>0</v>
      </c>
      <c r="W65" s="3">
        <v>166.95</v>
      </c>
      <c r="X65">
        <v>2023</v>
      </c>
      <c r="AA65" s="3"/>
    </row>
    <row r="66" spans="1:27" x14ac:dyDescent="0.25">
      <c r="A66">
        <v>22571</v>
      </c>
      <c r="B66" t="s">
        <v>202</v>
      </c>
      <c r="C66" t="s">
        <v>203</v>
      </c>
      <c r="D66" t="s">
        <v>204</v>
      </c>
      <c r="E66">
        <v>2</v>
      </c>
      <c r="F66">
        <v>2024</v>
      </c>
      <c r="G66">
        <v>2024</v>
      </c>
      <c r="H66">
        <v>1</v>
      </c>
      <c r="I66">
        <v>12</v>
      </c>
      <c r="J66">
        <v>64</v>
      </c>
      <c r="K66">
        <v>65</v>
      </c>
      <c r="L66">
        <v>1</v>
      </c>
      <c r="M66" t="s">
        <v>27</v>
      </c>
      <c r="N66" t="s">
        <v>28</v>
      </c>
      <c r="O66">
        <v>1</v>
      </c>
      <c r="P66" s="2">
        <v>58.421999999999997</v>
      </c>
      <c r="Q66" s="3">
        <v>58.421999999999997</v>
      </c>
      <c r="R66" s="1">
        <v>0</v>
      </c>
      <c r="S66" s="3">
        <v>0</v>
      </c>
      <c r="T66" s="3">
        <v>58.421999999999997</v>
      </c>
      <c r="U66" s="3">
        <v>0</v>
      </c>
      <c r="V66" s="3">
        <v>0</v>
      </c>
      <c r="W66" s="3">
        <v>58.421999999999997</v>
      </c>
      <c r="X66">
        <v>2022</v>
      </c>
      <c r="AA66" s="3"/>
    </row>
    <row r="67" spans="1:27" x14ac:dyDescent="0.25">
      <c r="A67">
        <v>22571</v>
      </c>
      <c r="B67" t="s">
        <v>205</v>
      </c>
      <c r="C67" t="s">
        <v>206</v>
      </c>
      <c r="D67" t="s">
        <v>51</v>
      </c>
      <c r="E67">
        <v>12</v>
      </c>
      <c r="F67">
        <v>2024</v>
      </c>
      <c r="G67">
        <v>2024</v>
      </c>
      <c r="H67">
        <v>1</v>
      </c>
      <c r="I67">
        <v>12</v>
      </c>
      <c r="J67">
        <v>2024</v>
      </c>
      <c r="K67">
        <v>2024</v>
      </c>
      <c r="L67">
        <v>1</v>
      </c>
      <c r="M67" t="s">
        <v>27</v>
      </c>
      <c r="N67" t="s">
        <v>28</v>
      </c>
      <c r="O67">
        <v>1</v>
      </c>
      <c r="P67" s="2">
        <v>231</v>
      </c>
      <c r="Q67" s="3">
        <v>231</v>
      </c>
      <c r="R67" s="1">
        <v>0</v>
      </c>
      <c r="S67" s="3">
        <v>0</v>
      </c>
      <c r="T67" s="3">
        <v>231</v>
      </c>
      <c r="U67" s="3">
        <v>0</v>
      </c>
      <c r="V67" s="3">
        <v>0</v>
      </c>
      <c r="W67" s="3">
        <v>231</v>
      </c>
      <c r="X67">
        <v>2023</v>
      </c>
      <c r="AA67" s="3"/>
    </row>
    <row r="68" spans="1:27" x14ac:dyDescent="0.25">
      <c r="A68">
        <v>22571</v>
      </c>
      <c r="B68" t="s">
        <v>207</v>
      </c>
      <c r="C68" t="s">
        <v>208</v>
      </c>
      <c r="D68" t="s">
        <v>209</v>
      </c>
      <c r="E68">
        <v>4</v>
      </c>
      <c r="F68">
        <v>2024</v>
      </c>
      <c r="G68">
        <v>2024</v>
      </c>
      <c r="H68">
        <v>1</v>
      </c>
      <c r="I68">
        <v>12</v>
      </c>
      <c r="J68">
        <v>0</v>
      </c>
      <c r="K68">
        <v>0</v>
      </c>
      <c r="L68">
        <v>1</v>
      </c>
      <c r="M68" t="s">
        <v>27</v>
      </c>
      <c r="N68" t="s">
        <v>28</v>
      </c>
      <c r="O68">
        <v>1</v>
      </c>
      <c r="P68" s="2">
        <v>40.35</v>
      </c>
      <c r="Q68" s="3">
        <v>40.35</v>
      </c>
      <c r="R68" s="1">
        <v>0</v>
      </c>
      <c r="S68" s="3">
        <v>0</v>
      </c>
      <c r="T68" s="3">
        <v>40.35</v>
      </c>
      <c r="U68" s="3">
        <v>0</v>
      </c>
      <c r="V68" s="3">
        <v>0</v>
      </c>
      <c r="W68" s="3">
        <v>40.35</v>
      </c>
      <c r="X68">
        <v>2022</v>
      </c>
      <c r="AA68" s="3"/>
    </row>
    <row r="70" spans="1:27" x14ac:dyDescent="0.25">
      <c r="B70" t="s">
        <v>220</v>
      </c>
      <c r="Y70" t="s">
        <v>221</v>
      </c>
      <c r="AA70">
        <v>3660</v>
      </c>
    </row>
    <row r="71" spans="1:27" x14ac:dyDescent="0.25">
      <c r="W71" s="3">
        <f>SUM(W2:W69)</f>
        <v>20798.391429759991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Preventivo 22571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</dc:creator>
  <cp:lastModifiedBy>Monica Natalia Corio</cp:lastModifiedBy>
  <dcterms:created xsi:type="dcterms:W3CDTF">2023-10-02T11:24:49Z</dcterms:created>
  <dcterms:modified xsi:type="dcterms:W3CDTF">2024-05-23T10:53:49Z</dcterms:modified>
</cp:coreProperties>
</file>