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0_servizioacquisti\SERVIZIOACQUISTI\GARE\2025\SINTEL\1. PROCEDURE SOPRA 140_150\PLC_Progettazione Cryolab\Allegati\"/>
    </mc:Choice>
  </mc:AlternateContent>
  <xr:revisionPtr revIDLastSave="0" documentId="13_ncr:1_{AC424DFE-B4D9-45DD-A420-9370003B1A4B}" xr6:coauthVersionLast="47" xr6:coauthVersionMax="47" xr10:uidLastSave="{00000000-0000-0000-0000-000000000000}"/>
  <bookViews>
    <workbookView xWindow="-120" yWindow="-120" windowWidth="29040" windowHeight="15720" activeTab="1" xr2:uid="{F161E103-A2DC-4E03-A278-9AD040349363}"/>
  </bookViews>
  <sheets>
    <sheet name="NOTE PER LA COMPILAZIONE" sheetId="2" r:id="rId1"/>
    <sheet name="DETTAGLIO OFFERTA ECONOMICA" sheetId="1" r:id="rId2"/>
  </sheets>
  <definedNames>
    <definedName name="_Hlk188458125" localSheetId="1">'DETTAGLIO OFFERTA ECONOMICA'!$B$9</definedName>
    <definedName name="_Hlk188458300" localSheetId="1">'DETTAGLIO OFFERTA ECONOMICA'!$B$10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13" i="1" s="1"/>
  <c r="C11" i="1"/>
  <c r="C13" i="1" s="1"/>
</calcChain>
</file>

<file path=xl/sharedStrings.xml><?xml version="1.0" encoding="utf-8"?>
<sst xmlns="http://schemas.openxmlformats.org/spreadsheetml/2006/main" count="16" uniqueCount="16">
  <si>
    <t>PROGETTAZIONE DELLA CAMERA CLIMATICA PER IL LABORATORIO CRYOLAB</t>
  </si>
  <si>
    <t>OPZIONE N. 1: UMIDIFICATORE, DEUMIDIFICATORE DI TIPO ENTALPICO, CONDENSATORE AD ARIA REMOTO/TORRE VAPORATIVA CIRCUITO CHIUSO/CHILLER DEDICATO E SKID DI PROCESSO (ESCLUSA LA PROGETTAZIONE)</t>
  </si>
  <si>
    <t>OPZIONE N. 2: COMPLETAMENTO DELLA FORNITURA RISPETTO A “OPZIONE N. 1” E INSTALLAZIONE</t>
  </si>
  <si>
    <t>DESCRIZIONE</t>
  </si>
  <si>
    <t>VALORE OFFERTO</t>
  </si>
  <si>
    <t>TOTALE</t>
  </si>
  <si>
    <t>VALORE STIMATO A BASE D'ASTA</t>
  </si>
  <si>
    <t>COSTI DELLA MANODOPERA STIMATI DALLA STAZIONE APPALTANTE</t>
  </si>
  <si>
    <t xml:space="preserve">COSTI DELLA MANODOPERA STIMATI DALL'OPERATORE ECONOMICO </t>
  </si>
  <si>
    <t>COSTI DELLA SICUREZZA PER RISCHI DA INTERFERENZA NON SOGGETTO AL RIBASSO</t>
  </si>
  <si>
    <t>VALORE FINALE COMPRENSIVO DEI COSTI DELLA SICUREZZA PER RISCHI DA INTERFERENZA NON SOGGETTI AL RIBASSO</t>
  </si>
  <si>
    <t>GARA EUROPEA A PROCEDURA TELEMATICA APERTA PER L’AFFIDAMENTO DELLA “PROGETTAZIONE E DELLA FORNITURA DELLA CAMERA CLIMATICA DEL TUNNEL CRYOLAB”, FINANZIATO CON I FONDI DEL PNRR, NEXT GENERATION EU - CIG B589452911 - CUP D43C22001180001</t>
  </si>
  <si>
    <t>DETTAGLIO OFFERTA ECONOMICA</t>
  </si>
  <si>
    <t>Denominazione Operatore Economico</t>
  </si>
  <si>
    <t xml:space="preserve">Legale Rappresentante firmatario </t>
  </si>
  <si>
    <r>
      <rPr>
        <b/>
        <sz val="10"/>
        <color rgb="FFFF0000"/>
        <rFont val="Manrope"/>
      </rPr>
      <t>Note per la compilazione del foglio "DETTAGLIO OFFERTA ECONOMICA"</t>
    </r>
    <r>
      <rPr>
        <sz val="10"/>
        <color theme="1"/>
        <rFont val="Manrope"/>
      </rPr>
      <t xml:space="preserve">
- E' necessario compilare solo le celle colorate in giallo;
- Nelle celle unite C4/D4 è necessario indicare la denominazione dell'operatore economico partecipante;
- Nelle celle unite C5/D5 è necessario indicare il/i cognome/i e nome/i del legale rappresentate/legali rappresentati firmatario/i;
- Nelle celle D8; D9; D10 è necessario indicare il valore della propria offerta in relazione all'oggetto descritto nella colonna B intitolata "Denominazione" della corrispondente riga;
- Il valore ottenuto nella cella verde D11 corrisponde al valore offerto sull'importo ribassabile e dovrà essere indicato sul portale di gara SinTel. Attenzione: </t>
    </r>
    <r>
      <rPr>
        <b/>
        <sz val="10"/>
        <color theme="1"/>
        <rFont val="Manrope"/>
      </rPr>
      <t>se l'importo corretto non coincide con quello indicato sul Sistema l'operatore economico sarà escluso per indeterminatezza dell'offerta</t>
    </r>
    <r>
      <rPr>
        <sz val="10"/>
        <color theme="1"/>
        <rFont val="Manrope"/>
      </rPr>
      <t xml:space="preserve">;
- Nella cella unita C16/D16 è necessario indicare, </t>
    </r>
    <r>
      <rPr>
        <b/>
        <sz val="10"/>
        <color theme="1"/>
        <rFont val="Manrope"/>
      </rPr>
      <t>a pena di esclusione</t>
    </r>
    <r>
      <rPr>
        <sz val="10"/>
        <color theme="1"/>
        <rFont val="Manrope"/>
      </rPr>
      <t xml:space="preserve">, il costo della manodopera stimato, che dovrà corrispondere all'importo indicato sul Sistema;
- Il documento dovrà essere salvato in .pdf, sottoscritto digitalmente e allegato nella busta economica;
- Tutti gli importi si intendono espressi in €uro e senza I.V.A. e devono essere indicate fino a un massimo di cinque cifre decimali.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</si>
</sst>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000\ &quot;€&quot;_-;\-* #,##0.000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Manrope"/>
    </font>
    <font>
      <b/>
      <sz val="9"/>
      <color theme="1"/>
      <name val="Manrope"/>
    </font>
    <font>
      <b/>
      <sz val="10"/>
      <color theme="1"/>
      <name val="Manrope"/>
    </font>
    <font>
      <sz val="10"/>
      <color theme="1"/>
      <name val="Manrope"/>
    </font>
    <font>
      <b/>
      <sz val="10"/>
      <color rgb="FFFF0000"/>
      <name val="Manrope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Protection="1"/>
    <xf numFmtId="0" fontId="2" fillId="0" borderId="7" xfId="0" applyFont="1" applyBorder="1" applyAlignment="1" applyProtection="1">
      <alignment wrapText="1"/>
    </xf>
    <xf numFmtId="0" fontId="2" fillId="0" borderId="5" xfId="0" applyFont="1" applyBorder="1" applyAlignment="1" applyProtection="1">
      <alignment wrapText="1"/>
    </xf>
    <xf numFmtId="0" fontId="2" fillId="0" borderId="10" xfId="0" applyFont="1" applyBorder="1" applyAlignment="1" applyProtection="1">
      <alignment wrapText="1"/>
    </xf>
    <xf numFmtId="0" fontId="2" fillId="0" borderId="0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left" vertical="center" wrapText="1"/>
    </xf>
    <xf numFmtId="164" fontId="2" fillId="0" borderId="1" xfId="1" applyNumberFormat="1" applyFont="1" applyBorder="1" applyAlignment="1" applyProtection="1">
      <alignment vertical="center"/>
    </xf>
    <xf numFmtId="164" fontId="2" fillId="0" borderId="8" xfId="1" applyNumberFormat="1" applyFont="1" applyBorder="1" applyAlignment="1" applyProtection="1">
      <alignment vertical="center"/>
    </xf>
    <xf numFmtId="164" fontId="2" fillId="0" borderId="6" xfId="1" applyNumberFormat="1" applyFont="1" applyBorder="1" applyAlignment="1" applyProtection="1">
      <alignment vertical="center"/>
    </xf>
    <xf numFmtId="164" fontId="2" fillId="0" borderId="9" xfId="1" applyNumberFormat="1" applyFont="1" applyBorder="1" applyAlignment="1" applyProtection="1">
      <alignment vertical="center"/>
    </xf>
    <xf numFmtId="164" fontId="2" fillId="2" borderId="6" xfId="1" applyNumberFormat="1" applyFont="1" applyFill="1" applyBorder="1" applyAlignment="1" applyProtection="1">
      <alignment vertical="center"/>
      <protection locked="0"/>
    </xf>
    <xf numFmtId="164" fontId="2" fillId="3" borderId="6" xfId="1" applyNumberFormat="1" applyFont="1" applyFill="1" applyBorder="1" applyAlignment="1" applyProtection="1">
      <alignment vertical="center"/>
    </xf>
    <xf numFmtId="0" fontId="5" fillId="0" borderId="25" xfId="0" applyFont="1" applyBorder="1" applyAlignment="1" applyProtection="1">
      <alignment horizontal="left" vertical="center" wrapText="1"/>
    </xf>
    <xf numFmtId="0" fontId="5" fillId="0" borderId="26" xfId="0" applyFont="1" applyBorder="1" applyAlignment="1" applyProtection="1">
      <alignment horizontal="left" vertical="center" wrapText="1"/>
    </xf>
    <xf numFmtId="0" fontId="5" fillId="0" borderId="27" xfId="0" applyFont="1" applyBorder="1" applyAlignment="1" applyProtection="1">
      <alignment horizontal="left" vertical="center" wrapText="1"/>
    </xf>
    <xf numFmtId="0" fontId="5" fillId="0" borderId="28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29" xfId="0" applyFont="1" applyBorder="1" applyAlignment="1" applyProtection="1">
      <alignment horizontal="left" vertical="center" wrapText="1"/>
    </xf>
    <xf numFmtId="0" fontId="5" fillId="0" borderId="30" xfId="0" applyFont="1" applyBorder="1" applyAlignment="1" applyProtection="1">
      <alignment horizontal="left" vertical="center" wrapText="1"/>
    </xf>
    <xf numFmtId="0" fontId="5" fillId="0" borderId="31" xfId="0" applyFont="1" applyBorder="1" applyAlignment="1" applyProtection="1">
      <alignment horizontal="left" vertical="center" wrapText="1"/>
    </xf>
    <xf numFmtId="0" fontId="5" fillId="0" borderId="32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164" fontId="2" fillId="0" borderId="11" xfId="1" applyNumberFormat="1" applyFont="1" applyBorder="1" applyAlignment="1" applyProtection="1">
      <alignment horizontal="center" vertical="center"/>
    </xf>
    <xf numFmtId="164" fontId="2" fillId="0" borderId="12" xfId="1" applyNumberFormat="1" applyFont="1" applyBorder="1" applyAlignment="1" applyProtection="1">
      <alignment horizontal="center" vertical="center"/>
    </xf>
    <xf numFmtId="164" fontId="2" fillId="2" borderId="8" xfId="1" applyNumberFormat="1" applyFont="1" applyFill="1" applyBorder="1" applyAlignment="1" applyProtection="1">
      <alignment horizontal="center" vertical="center"/>
      <protection locked="0"/>
    </xf>
    <xf numFmtId="164" fontId="2" fillId="2" borderId="9" xfId="1" applyNumberFormat="1" applyFont="1" applyFill="1" applyBorder="1" applyAlignment="1" applyProtection="1">
      <alignment horizontal="center" vertical="center"/>
      <protection locked="0"/>
    </xf>
    <xf numFmtId="0" fontId="2" fillId="4" borderId="33" xfId="0" applyFont="1" applyFill="1" applyBorder="1" applyAlignment="1" applyProtection="1">
      <alignment horizontal="center" wrapText="1"/>
    </xf>
    <xf numFmtId="0" fontId="2" fillId="4" borderId="34" xfId="0" applyFont="1" applyFill="1" applyBorder="1" applyAlignment="1" applyProtection="1">
      <alignment horizontal="center" wrapText="1"/>
    </xf>
    <xf numFmtId="0" fontId="2" fillId="4" borderId="35" xfId="0" applyFont="1" applyFill="1" applyBorder="1" applyAlignment="1" applyProtection="1">
      <alignment horizontal="center" wrapText="1"/>
    </xf>
    <xf numFmtId="0" fontId="3" fillId="2" borderId="21" xfId="0" applyFont="1" applyFill="1" applyBorder="1" applyAlignment="1" applyProtection="1">
      <alignment horizontal="right" vertical="center" wrapText="1"/>
      <protection locked="0"/>
    </xf>
    <xf numFmtId="0" fontId="3" fillId="2" borderId="22" xfId="0" applyFont="1" applyFill="1" applyBorder="1" applyAlignment="1" applyProtection="1">
      <alignment horizontal="right" vertical="center" wrapText="1"/>
      <protection locked="0"/>
    </xf>
    <xf numFmtId="0" fontId="3" fillId="2" borderId="23" xfId="0" applyFont="1" applyFill="1" applyBorder="1" applyAlignment="1" applyProtection="1">
      <alignment horizontal="right" vertical="center" wrapText="1"/>
      <protection locked="0"/>
    </xf>
    <xf numFmtId="0" fontId="3" fillId="2" borderId="24" xfId="0" applyFont="1" applyFill="1" applyBorder="1" applyAlignment="1" applyProtection="1">
      <alignment horizontal="right" vertical="center" wrapText="1"/>
      <protection locked="0"/>
    </xf>
    <xf numFmtId="0" fontId="4" fillId="4" borderId="33" xfId="0" applyFont="1" applyFill="1" applyBorder="1" applyAlignment="1" applyProtection="1">
      <alignment horizontal="center" vertical="center" wrapText="1"/>
    </xf>
    <xf numFmtId="0" fontId="4" fillId="4" borderId="34" xfId="0" applyFont="1" applyFill="1" applyBorder="1" applyAlignment="1" applyProtection="1">
      <alignment horizontal="center" vertical="center" wrapText="1"/>
    </xf>
    <xf numFmtId="0" fontId="4" fillId="4" borderId="35" xfId="0" applyFont="1" applyFill="1" applyBorder="1" applyAlignment="1" applyProtection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B4E73-7198-4233-B39C-83CF939FE286}">
  <dimension ref="B1:J21"/>
  <sheetViews>
    <sheetView workbookViewId="0">
      <selection activeCell="B2" sqref="B2:J21"/>
    </sheetView>
  </sheetViews>
  <sheetFormatPr defaultRowHeight="15" x14ac:dyDescent="0.25"/>
  <cols>
    <col min="1" max="16384" width="9.140625" style="1"/>
  </cols>
  <sheetData>
    <row r="1" spans="2:10" ht="15.75" thickBot="1" x14ac:dyDescent="0.3"/>
    <row r="2" spans="2:10" x14ac:dyDescent="0.25">
      <c r="B2" s="17" t="s">
        <v>15</v>
      </c>
      <c r="C2" s="18"/>
      <c r="D2" s="18"/>
      <c r="E2" s="18"/>
      <c r="F2" s="18"/>
      <c r="G2" s="18"/>
      <c r="H2" s="18"/>
      <c r="I2" s="18"/>
      <c r="J2" s="19"/>
    </row>
    <row r="3" spans="2:10" x14ac:dyDescent="0.25">
      <c r="B3" s="20"/>
      <c r="C3" s="21"/>
      <c r="D3" s="21"/>
      <c r="E3" s="21"/>
      <c r="F3" s="21"/>
      <c r="G3" s="21"/>
      <c r="H3" s="21"/>
      <c r="I3" s="21"/>
      <c r="J3" s="22"/>
    </row>
    <row r="4" spans="2:10" x14ac:dyDescent="0.25">
      <c r="B4" s="20"/>
      <c r="C4" s="21"/>
      <c r="D4" s="21"/>
      <c r="E4" s="21"/>
      <c r="F4" s="21"/>
      <c r="G4" s="21"/>
      <c r="H4" s="21"/>
      <c r="I4" s="21"/>
      <c r="J4" s="22"/>
    </row>
    <row r="5" spans="2:10" x14ac:dyDescent="0.25">
      <c r="B5" s="20"/>
      <c r="C5" s="21"/>
      <c r="D5" s="21"/>
      <c r="E5" s="21"/>
      <c r="F5" s="21"/>
      <c r="G5" s="21"/>
      <c r="H5" s="21"/>
      <c r="I5" s="21"/>
      <c r="J5" s="22"/>
    </row>
    <row r="6" spans="2:10" x14ac:dyDescent="0.25">
      <c r="B6" s="20"/>
      <c r="C6" s="21"/>
      <c r="D6" s="21"/>
      <c r="E6" s="21"/>
      <c r="F6" s="21"/>
      <c r="G6" s="21"/>
      <c r="H6" s="21"/>
      <c r="I6" s="21"/>
      <c r="J6" s="22"/>
    </row>
    <row r="7" spans="2:10" x14ac:dyDescent="0.25">
      <c r="B7" s="20"/>
      <c r="C7" s="21"/>
      <c r="D7" s="21"/>
      <c r="E7" s="21"/>
      <c r="F7" s="21"/>
      <c r="G7" s="21"/>
      <c r="H7" s="21"/>
      <c r="I7" s="21"/>
      <c r="J7" s="22"/>
    </row>
    <row r="8" spans="2:10" x14ac:dyDescent="0.25">
      <c r="B8" s="20"/>
      <c r="C8" s="21"/>
      <c r="D8" s="21"/>
      <c r="E8" s="21"/>
      <c r="F8" s="21"/>
      <c r="G8" s="21"/>
      <c r="H8" s="21"/>
      <c r="I8" s="21"/>
      <c r="J8" s="22"/>
    </row>
    <row r="9" spans="2:10" x14ac:dyDescent="0.25">
      <c r="B9" s="20"/>
      <c r="C9" s="21"/>
      <c r="D9" s="21"/>
      <c r="E9" s="21"/>
      <c r="F9" s="21"/>
      <c r="G9" s="21"/>
      <c r="H9" s="21"/>
      <c r="I9" s="21"/>
      <c r="J9" s="22"/>
    </row>
    <row r="10" spans="2:10" x14ac:dyDescent="0.25">
      <c r="B10" s="20"/>
      <c r="C10" s="21"/>
      <c r="D10" s="21"/>
      <c r="E10" s="21"/>
      <c r="F10" s="21"/>
      <c r="G10" s="21"/>
      <c r="H10" s="21"/>
      <c r="I10" s="21"/>
      <c r="J10" s="22"/>
    </row>
    <row r="11" spans="2:10" x14ac:dyDescent="0.25">
      <c r="B11" s="20"/>
      <c r="C11" s="21"/>
      <c r="D11" s="21"/>
      <c r="E11" s="21"/>
      <c r="F11" s="21"/>
      <c r="G11" s="21"/>
      <c r="H11" s="21"/>
      <c r="I11" s="21"/>
      <c r="J11" s="22"/>
    </row>
    <row r="12" spans="2:10" x14ac:dyDescent="0.25">
      <c r="B12" s="20"/>
      <c r="C12" s="21"/>
      <c r="D12" s="21"/>
      <c r="E12" s="21"/>
      <c r="F12" s="21"/>
      <c r="G12" s="21"/>
      <c r="H12" s="21"/>
      <c r="I12" s="21"/>
      <c r="J12" s="22"/>
    </row>
    <row r="13" spans="2:10" x14ac:dyDescent="0.25">
      <c r="B13" s="20"/>
      <c r="C13" s="21"/>
      <c r="D13" s="21"/>
      <c r="E13" s="21"/>
      <c r="F13" s="21"/>
      <c r="G13" s="21"/>
      <c r="H13" s="21"/>
      <c r="I13" s="21"/>
      <c r="J13" s="22"/>
    </row>
    <row r="14" spans="2:10" x14ac:dyDescent="0.25">
      <c r="B14" s="20"/>
      <c r="C14" s="21"/>
      <c r="D14" s="21"/>
      <c r="E14" s="21"/>
      <c r="F14" s="21"/>
      <c r="G14" s="21"/>
      <c r="H14" s="21"/>
      <c r="I14" s="21"/>
      <c r="J14" s="22"/>
    </row>
    <row r="15" spans="2:10" x14ac:dyDescent="0.25">
      <c r="B15" s="20"/>
      <c r="C15" s="21"/>
      <c r="D15" s="21"/>
      <c r="E15" s="21"/>
      <c r="F15" s="21"/>
      <c r="G15" s="21"/>
      <c r="H15" s="21"/>
      <c r="I15" s="21"/>
      <c r="J15" s="22"/>
    </row>
    <row r="16" spans="2:10" x14ac:dyDescent="0.25">
      <c r="B16" s="20"/>
      <c r="C16" s="21"/>
      <c r="D16" s="21"/>
      <c r="E16" s="21"/>
      <c r="F16" s="21"/>
      <c r="G16" s="21"/>
      <c r="H16" s="21"/>
      <c r="I16" s="21"/>
      <c r="J16" s="22"/>
    </row>
    <row r="17" spans="2:10" x14ac:dyDescent="0.25">
      <c r="B17" s="20"/>
      <c r="C17" s="21"/>
      <c r="D17" s="21"/>
      <c r="E17" s="21"/>
      <c r="F17" s="21"/>
      <c r="G17" s="21"/>
      <c r="H17" s="21"/>
      <c r="I17" s="21"/>
      <c r="J17" s="22"/>
    </row>
    <row r="18" spans="2:10" x14ac:dyDescent="0.25">
      <c r="B18" s="20"/>
      <c r="C18" s="21"/>
      <c r="D18" s="21"/>
      <c r="E18" s="21"/>
      <c r="F18" s="21"/>
      <c r="G18" s="21"/>
      <c r="H18" s="21"/>
      <c r="I18" s="21"/>
      <c r="J18" s="22"/>
    </row>
    <row r="19" spans="2:10" x14ac:dyDescent="0.25">
      <c r="B19" s="20"/>
      <c r="C19" s="21"/>
      <c r="D19" s="21"/>
      <c r="E19" s="21"/>
      <c r="F19" s="21"/>
      <c r="G19" s="21"/>
      <c r="H19" s="21"/>
      <c r="I19" s="21"/>
      <c r="J19" s="22"/>
    </row>
    <row r="20" spans="2:10" x14ac:dyDescent="0.25">
      <c r="B20" s="20"/>
      <c r="C20" s="21"/>
      <c r="D20" s="21"/>
      <c r="E20" s="21"/>
      <c r="F20" s="21"/>
      <c r="G20" s="21"/>
      <c r="H20" s="21"/>
      <c r="I20" s="21"/>
      <c r="J20" s="22"/>
    </row>
    <row r="21" spans="2:10" ht="39" customHeight="1" thickBot="1" x14ac:dyDescent="0.3">
      <c r="B21" s="23"/>
      <c r="C21" s="24"/>
      <c r="D21" s="24"/>
      <c r="E21" s="24"/>
      <c r="F21" s="24"/>
      <c r="G21" s="24"/>
      <c r="H21" s="24"/>
      <c r="I21" s="24"/>
      <c r="J21" s="25"/>
    </row>
  </sheetData>
  <sheetProtection algorithmName="SHA-512" hashValue="tXG85Pd74hyg1NpQ2CchRCT7MLtbgtPls72Ibq6qFwmZrc4b/eBRxzldIPLmvBzqsDFkQVpQZg6d/3TvnktEEw==" saltValue="cY3xMPtDFAzviXSo2qSBQQ==" spinCount="100000" sheet="1" objects="1" scenarios="1"/>
  <mergeCells count="1">
    <mergeCell ref="B2:J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0065C-B259-4718-BC73-DF6866B5C403}">
  <dimension ref="B1:M16"/>
  <sheetViews>
    <sheetView tabSelected="1" workbookViewId="0">
      <selection activeCell="D9" sqref="D9"/>
    </sheetView>
  </sheetViews>
  <sheetFormatPr defaultRowHeight="15" x14ac:dyDescent="0.25"/>
  <cols>
    <col min="1" max="1" width="9.140625" style="1"/>
    <col min="2" max="2" width="54.7109375" style="1" customWidth="1"/>
    <col min="3" max="3" width="20.7109375" style="1" customWidth="1"/>
    <col min="4" max="4" width="44.7109375" style="1" customWidth="1"/>
    <col min="5" max="16384" width="9.140625" style="1"/>
  </cols>
  <sheetData>
    <row r="1" spans="2:13" ht="15.75" thickBot="1" x14ac:dyDescent="0.3"/>
    <row r="2" spans="2:13" ht="71.25" customHeight="1" thickBot="1" x14ac:dyDescent="0.3">
      <c r="B2" s="26" t="s">
        <v>11</v>
      </c>
      <c r="C2" s="27"/>
      <c r="D2" s="28"/>
      <c r="G2" s="5"/>
      <c r="H2" s="5"/>
      <c r="I2" s="5"/>
      <c r="J2" s="5"/>
      <c r="K2" s="5"/>
      <c r="L2" s="5"/>
      <c r="M2" s="5"/>
    </row>
    <row r="3" spans="2:13" ht="71.25" customHeight="1" thickBot="1" x14ac:dyDescent="0.3">
      <c r="B3" s="29" t="s">
        <v>12</v>
      </c>
      <c r="C3" s="30"/>
      <c r="D3" s="31"/>
      <c r="G3" s="5"/>
      <c r="H3" s="5"/>
      <c r="I3" s="5"/>
      <c r="J3" s="5"/>
      <c r="K3" s="5"/>
      <c r="L3" s="5"/>
      <c r="M3" s="5"/>
    </row>
    <row r="4" spans="2:13" ht="15" customHeight="1" x14ac:dyDescent="0.25">
      <c r="B4" s="10" t="s">
        <v>13</v>
      </c>
      <c r="C4" s="39"/>
      <c r="D4" s="40"/>
      <c r="G4" s="5"/>
      <c r="H4" s="5"/>
      <c r="I4" s="5"/>
      <c r="J4" s="5"/>
      <c r="K4" s="5"/>
      <c r="L4" s="5"/>
      <c r="M4" s="5"/>
    </row>
    <row r="5" spans="2:13" ht="15" customHeight="1" thickBot="1" x14ac:dyDescent="0.3">
      <c r="B5" s="9" t="s">
        <v>14</v>
      </c>
      <c r="C5" s="41"/>
      <c r="D5" s="42"/>
      <c r="G5" s="5"/>
      <c r="H5" s="5"/>
      <c r="I5" s="5"/>
      <c r="J5" s="5"/>
      <c r="K5" s="5"/>
      <c r="L5" s="5"/>
      <c r="M5" s="5"/>
    </row>
    <row r="6" spans="2:13" ht="15" customHeight="1" thickBot="1" x14ac:dyDescent="0.3">
      <c r="B6" s="43"/>
      <c r="C6" s="44"/>
      <c r="D6" s="45"/>
      <c r="G6" s="5"/>
      <c r="H6" s="5"/>
      <c r="I6" s="5"/>
      <c r="J6" s="5"/>
      <c r="K6" s="5"/>
      <c r="L6" s="5"/>
      <c r="M6" s="5"/>
    </row>
    <row r="7" spans="2:13" ht="28.5" x14ac:dyDescent="0.25">
      <c r="B7" s="6" t="s">
        <v>3</v>
      </c>
      <c r="C7" s="7" t="s">
        <v>6</v>
      </c>
      <c r="D7" s="8" t="s">
        <v>4</v>
      </c>
      <c r="G7" s="5"/>
      <c r="H7" s="5"/>
      <c r="I7" s="5"/>
      <c r="J7" s="5"/>
      <c r="K7" s="5"/>
      <c r="L7" s="5"/>
      <c r="M7" s="5"/>
    </row>
    <row r="8" spans="2:13" ht="28.5" x14ac:dyDescent="0.3">
      <c r="B8" s="3" t="s">
        <v>0</v>
      </c>
      <c r="C8" s="11">
        <v>127000</v>
      </c>
      <c r="D8" s="15"/>
      <c r="G8" s="5"/>
      <c r="H8" s="5"/>
      <c r="I8" s="5"/>
      <c r="J8" s="5"/>
      <c r="K8" s="5"/>
      <c r="L8" s="5"/>
      <c r="M8" s="5"/>
    </row>
    <row r="9" spans="2:13" ht="57" x14ac:dyDescent="0.3">
      <c r="B9" s="3" t="s">
        <v>1</v>
      </c>
      <c r="C9" s="11">
        <v>225000</v>
      </c>
      <c r="D9" s="15"/>
    </row>
    <row r="10" spans="2:13" ht="28.5" x14ac:dyDescent="0.3">
      <c r="B10" s="3" t="s">
        <v>2</v>
      </c>
      <c r="C10" s="11">
        <v>1025000</v>
      </c>
      <c r="D10" s="15"/>
    </row>
    <row r="11" spans="2:13" ht="15.75" x14ac:dyDescent="0.3">
      <c r="B11" s="3" t="s">
        <v>5</v>
      </c>
      <c r="C11" s="11">
        <f>SUM(C8:C10)</f>
        <v>1377000</v>
      </c>
      <c r="D11" s="16">
        <f>ROUND(SUM(D8:D10),5)</f>
        <v>0</v>
      </c>
    </row>
    <row r="12" spans="2:13" ht="28.5" x14ac:dyDescent="0.3">
      <c r="B12" s="3" t="s">
        <v>9</v>
      </c>
      <c r="C12" s="11">
        <v>1500</v>
      </c>
      <c r="D12" s="13">
        <v>1500</v>
      </c>
    </row>
    <row r="13" spans="2:13" ht="29.25" thickBot="1" x14ac:dyDescent="0.35">
      <c r="B13" s="2" t="s">
        <v>10</v>
      </c>
      <c r="C13" s="12">
        <f>C11+C12</f>
        <v>1378500</v>
      </c>
      <c r="D13" s="14">
        <f>D11+D12</f>
        <v>1500</v>
      </c>
    </row>
    <row r="14" spans="2:13" ht="16.5" thickBot="1" x14ac:dyDescent="0.35">
      <c r="B14" s="36"/>
      <c r="C14" s="37"/>
      <c r="D14" s="38"/>
    </row>
    <row r="15" spans="2:13" ht="28.5" x14ac:dyDescent="0.3">
      <c r="B15" s="4" t="s">
        <v>7</v>
      </c>
      <c r="C15" s="32">
        <v>152170</v>
      </c>
      <c r="D15" s="33"/>
    </row>
    <row r="16" spans="2:13" ht="29.25" thickBot="1" x14ac:dyDescent="0.35">
      <c r="B16" s="2" t="s">
        <v>8</v>
      </c>
      <c r="C16" s="34"/>
      <c r="D16" s="35"/>
    </row>
  </sheetData>
  <sheetProtection algorithmName="SHA-512" hashValue="2vjFFxLRkHpPFtwyVDcd7CNprC5Ro33iW5oylqbrKv2yC9cEUiOMJKprJiY4gAzAgfxB3FxMPiq+B7378b3qZg==" saltValue="7C3kRjkYQhNVa0dAaR8jeg==" spinCount="100000" sheet="1" objects="1" scenarios="1"/>
  <mergeCells count="8">
    <mergeCell ref="B2:D2"/>
    <mergeCell ref="B3:D3"/>
    <mergeCell ref="C15:D15"/>
    <mergeCell ref="C16:D16"/>
    <mergeCell ref="B14:D14"/>
    <mergeCell ref="C4:D4"/>
    <mergeCell ref="C5:D5"/>
    <mergeCell ref="B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NOTE PER LA COMPILAZIONE</vt:lpstr>
      <vt:lpstr>DETTAGLIO OFFERTA ECONOMICA</vt:lpstr>
      <vt:lpstr>'DETTAGLIO OFFERTA ECONOMICA'!_Hlk188458125</vt:lpstr>
      <vt:lpstr>'DETTAGLIO OFFERTA ECONOMICA'!_Hlk188458300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Viola Locatelli</dc:creator>
  <cp:lastModifiedBy>Viola Locatelli</cp:lastModifiedBy>
  <dcterms:created xsi:type="dcterms:W3CDTF">2025-02-10T10:41:43Z</dcterms:created>
  <dcterms:modified xsi:type="dcterms:W3CDTF">2025-02-10T13:36:04Z</dcterms:modified>
</cp:coreProperties>
</file>